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4.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hoadesd\Documents\word docs\c\ACBSP\2018 QA report\"/>
    </mc:Choice>
  </mc:AlternateContent>
  <bookViews>
    <workbookView xWindow="0" yWindow="0" windowWidth="14370" windowHeight="7455" tabRatio="928" firstSheet="1" activeTab="6"/>
  </bookViews>
  <sheets>
    <sheet name="Standard 2 - Strategic Planning" sheetId="25" r:id="rId1"/>
    <sheet name="Standard 3- Results" sheetId="3" r:id="rId2"/>
    <sheet name="Standard 4 - Results" sheetId="4" r:id="rId3"/>
    <sheet name="Standard 5 - Table 5.1" sheetId="23" r:id="rId4"/>
    <sheet name="Standard 5 - Table 5.2" sheetId="19" r:id="rId5"/>
    <sheet name="Standard 5 -Table 5.3" sheetId="6" r:id="rId6"/>
    <sheet name="Standard 6 - Table 6.1" sheetId="24" r:id="rId7"/>
    <sheet name="Figure 6.5- EXAMPLE" sheetId="20" r:id="rId8"/>
    <sheet name="TABLE 6.5 - TEMPLATE" sheetId="26" r:id="rId9"/>
    <sheet name="Sheet1" sheetId="22" r:id="rId10"/>
  </sheets>
  <externalReferences>
    <externalReference r:id="rId11"/>
    <externalReference r:id="rId12"/>
  </externalReferences>
  <definedNames>
    <definedName name="_GoBack" localSheetId="0">'Standard 2 - Strategic Planning'!$A$3</definedName>
    <definedName name="_xlnm.Print_Area" localSheetId="7">'Figure 6.5- EXAMPLE'!$A$4:$M$24</definedName>
    <definedName name="_xlnm.Print_Area" localSheetId="0">'Standard 2 - Strategic Planning'!$A$1:$C$31</definedName>
    <definedName name="_xlnm.Print_Area" localSheetId="1">'Standard 3- Results'!$A$1:$F$16</definedName>
    <definedName name="_xlnm.Print_Area" localSheetId="2">'Standard 4 - Results'!$A$1:$F$25</definedName>
    <definedName name="_xlnm.Print_Area" localSheetId="3">'Standard 5 - Table 5.1'!$A$1:$F$10</definedName>
    <definedName name="_xlnm.Print_Area" localSheetId="4">'Standard 5 - Table 5.2'!$A$1:$F$26</definedName>
    <definedName name="_xlnm.Print_Area" localSheetId="6">'Standard 6 - Table 6.1'!$A$1:$F$18</definedName>
    <definedName name="_xlnm.Print_Titles" localSheetId="3">'Standard 5 - Table 5.1'!$7:$9</definedName>
  </definedNames>
  <calcPr calcId="162913"/>
</workbook>
</file>

<file path=xl/calcChain.xml><?xml version="1.0" encoding="utf-8"?>
<calcChain xmlns="http://schemas.openxmlformats.org/spreadsheetml/2006/main">
  <c r="L25" i="26" l="1"/>
  <c r="K25" i="26"/>
  <c r="J25" i="26"/>
  <c r="I25" i="26"/>
  <c r="H25" i="26"/>
  <c r="G25" i="26"/>
  <c r="F25" i="26"/>
  <c r="E25" i="26"/>
  <c r="D25" i="26"/>
  <c r="C25" i="26"/>
  <c r="B25" i="26"/>
  <c r="M24" i="26"/>
  <c r="M19" i="26"/>
  <c r="M18" i="26"/>
  <c r="M17" i="26"/>
  <c r="M16" i="26"/>
  <c r="M15" i="26"/>
  <c r="M14" i="26"/>
  <c r="M13" i="26"/>
  <c r="M12" i="26"/>
  <c r="M11" i="26"/>
  <c r="M10" i="26"/>
  <c r="M9" i="26"/>
  <c r="M8" i="26"/>
  <c r="L23" i="20"/>
  <c r="K23" i="20"/>
  <c r="J23" i="20"/>
  <c r="I23" i="20"/>
  <c r="H23" i="20"/>
  <c r="G23" i="20"/>
  <c r="F23" i="20"/>
  <c r="E23" i="20"/>
  <c r="D23" i="20"/>
  <c r="C23" i="20"/>
  <c r="B23" i="20"/>
</calcChain>
</file>

<file path=xl/sharedStrings.xml><?xml version="1.0" encoding="utf-8"?>
<sst xmlns="http://schemas.openxmlformats.org/spreadsheetml/2006/main" count="631" uniqueCount="340">
  <si>
    <t>Performance measures may include:  satisfaction and dissatisfaction of current and past students and key stakeholders, perceived value, loyalty, persistence, or other aspects of relationship building, end of course surveys, alumni surveys, Internship feedback, etc.</t>
  </si>
  <si>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</si>
  <si>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</si>
  <si>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Periodic surveys should be made of graduates, transfer institutions, and/or employers of graduates to obtain data on the success of business programs in preparing students to compete successfully for entry-level positions.</t>
    </r>
    <r>
      <rPr>
        <i/>
        <sz val="12"/>
        <color theme="1"/>
        <rFont val="Arial"/>
        <family val="2"/>
      </rPr>
      <t xml:space="preserve">    </t>
    </r>
  </si>
  <si>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</si>
  <si>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</si>
  <si>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</si>
  <si>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</si>
  <si>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</si>
  <si>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</si>
  <si>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</si>
  <si>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</si>
  <si>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</si>
  <si>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</si>
  <si>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</si>
  <si>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What is your measurement instrument or process?  (indicate length of cycle)</t>
  </si>
  <si>
    <t xml:space="preserve"> </t>
  </si>
  <si>
    <t>Current Results:  What are your current results?</t>
  </si>
  <si>
    <t>Performance Measure:  What is your goal?   The goal should be measurable.</t>
  </si>
  <si>
    <t>Analysis of Results:          What did you learn from your results?</t>
  </si>
  <si>
    <t xml:space="preserve">Action Taken or Improvement made:   What did you improve or  what is your next step?      </t>
  </si>
  <si>
    <t>Provide a graph or table of resulting trends (3-5 data points preferred)</t>
  </si>
  <si>
    <t>Data Point 1 (year or semester)</t>
  </si>
  <si>
    <t>Data Point 2 (year or semester)</t>
  </si>
  <si>
    <t>Data Point 3 (year or semester)</t>
  </si>
  <si>
    <t>Data Point 4 (year or semester)</t>
  </si>
  <si>
    <t>Data Point 5 (year or semester)</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</si>
  <si>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</si>
  <si>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</si>
  <si>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</si>
  <si>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</si>
  <si>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</si>
  <si>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</si>
  <si>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</si>
  <si>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Use this format to respond to Criterion 3.8.  If you are submitting a self-study for reaffirmation, this is the same table used in your QA report.</t>
  </si>
  <si>
    <t>Standard Three: Student- and Stakeholder-Focused Results - Criterion 3.8</t>
  </si>
  <si>
    <t>Faculty Member</t>
  </si>
  <si>
    <t>PhD</t>
  </si>
  <si>
    <t>Other</t>
  </si>
  <si>
    <t>Professional Activities</t>
  </si>
  <si>
    <r>
      <rPr>
        <b/>
        <sz val="12"/>
        <color theme="1"/>
        <rFont val="Calibri"/>
        <family val="2"/>
        <scheme val="minor"/>
      </rPr>
      <t>Criterion 5.8.1</t>
    </r>
    <r>
      <rPr>
        <sz val="12"/>
        <color theme="1"/>
        <rFont val="Calibri"/>
        <family val="2"/>
        <scheme val="minor"/>
      </rPr>
      <t>.  Faculty members must be actively involved in professional activities that will enhance the depth and scope of their knowledge and that of their disciplines, as well as the effectiveness of their teaching.  The institution must demonstrate a reasonable balance of scholarly and professional activities by the faculty as a whole, consistent with the stated institutional mission</t>
    </r>
  </si>
  <si>
    <t>Highest Degree earned</t>
  </si>
  <si>
    <t>Professional Certification</t>
  </si>
  <si>
    <t>Papers Presented</t>
  </si>
  <si>
    <t>Published Articles Manuscript and books</t>
  </si>
  <si>
    <t>Consulting</t>
  </si>
  <si>
    <t>Professional Related Service</t>
  </si>
  <si>
    <t xml:space="preserve">Professional Conferences and workshops </t>
  </si>
  <si>
    <t>Professional Meetings</t>
  </si>
  <si>
    <t>Professional Memberships</t>
  </si>
  <si>
    <t>Smith Mary                        Most Recent Year</t>
  </si>
  <si>
    <t>Year 2                                   etc</t>
  </si>
  <si>
    <t>B=2                 C=1                    D=1</t>
  </si>
  <si>
    <t>A=2</t>
  </si>
  <si>
    <t>A=1                 B=2                    D=1</t>
  </si>
  <si>
    <t>A=1                    C=1</t>
  </si>
  <si>
    <t>B =1</t>
  </si>
  <si>
    <t>B=2                      C=1</t>
  </si>
  <si>
    <t>D =1</t>
  </si>
  <si>
    <t xml:space="preserve">C=2                    </t>
  </si>
  <si>
    <t>C=1                    D=1</t>
  </si>
  <si>
    <t>Codes to Use for Scholarly Activities</t>
  </si>
  <si>
    <t>A = Scholarship of Teaching</t>
  </si>
  <si>
    <t>B = Scholarship of Discovery</t>
  </si>
  <si>
    <t>C = Scholarship of Integration</t>
  </si>
  <si>
    <t>D = Scholarship of Application</t>
  </si>
  <si>
    <t xml:space="preserve">Example of a Table of Undergraduate Common Professional Component (CPC) Compliance
</t>
  </si>
  <si>
    <t>Hour Class Session by CPC Topic</t>
  </si>
  <si>
    <t>Figure 6.5</t>
  </si>
  <si>
    <t>Core Courses</t>
  </si>
  <si>
    <t>a. MKT</t>
  </si>
  <si>
    <t>b.  FIN</t>
  </si>
  <si>
    <t>c.  ACC</t>
  </si>
  <si>
    <t>d. MGT</t>
  </si>
  <si>
    <t>e.  LAW</t>
  </si>
  <si>
    <t>f.  ECON</t>
  </si>
  <si>
    <t>g. ETH</t>
  </si>
  <si>
    <t>h.  GLO</t>
  </si>
  <si>
    <t>j. QMSTAT</t>
  </si>
  <si>
    <t>k.l. POL/COMP</t>
  </si>
  <si>
    <t>Total</t>
  </si>
  <si>
    <t>MATH 1203</t>
  </si>
  <si>
    <t>ACCT 2143</t>
  </si>
  <si>
    <t>ACCT 2243</t>
  </si>
  <si>
    <t>BUAD 2153</t>
  </si>
  <si>
    <t>BUAD 2203</t>
  </si>
  <si>
    <t>ECON 2333</t>
  </si>
  <si>
    <t>ECON 2433</t>
  </si>
  <si>
    <t>MGMT 3013</t>
  </si>
  <si>
    <t>MGMT 3113</t>
  </si>
  <si>
    <t>BUAD 3233</t>
  </si>
  <si>
    <t>MKTG 3723</t>
  </si>
  <si>
    <t>FINC 3733</t>
  </si>
  <si>
    <t>MGMT 4853</t>
  </si>
  <si>
    <t xml:space="preserve">Total </t>
  </si>
  <si>
    <t>i.    IS</t>
  </si>
  <si>
    <t>Standard Six: Educational and Business Process Management -           Table 6.3</t>
  </si>
  <si>
    <t>Standard Five: Faculty and Staff Focus - Table 5.3</t>
  </si>
  <si>
    <t>Faculty Member Name (alphabetically by Last Name)</t>
  </si>
  <si>
    <t>Major Teaching Field</t>
  </si>
  <si>
    <t>Courses Taught (List the courses Taught during the reporting period, Do not duplicate Listing)</t>
  </si>
  <si>
    <t xml:space="preserve">ACBSP QUALIFICATION        1. Academically       2. Professional          3. Minimal </t>
  </si>
  <si>
    <t>LIST ALL EARNED DEGREES (State Degree as Documented on Transcript, must include Major Field)</t>
  </si>
  <si>
    <t>Table  5.2 - NEW AND FULL-TIME AND PART-TIME FACULTY QUALIFICATIONS</t>
  </si>
  <si>
    <t>Standard Five: Faculty and Staff Focus - TABLE 5.2</t>
  </si>
  <si>
    <r>
      <t xml:space="preserve">Complete Table 5.2 and 5.3 for </t>
    </r>
    <r>
      <rPr>
        <b/>
        <u/>
        <sz val="18"/>
        <color rgb="FFFF0000"/>
        <rFont val="Calibri"/>
        <family val="2"/>
        <scheme val="minor"/>
      </rPr>
      <t xml:space="preserve">new </t>
    </r>
    <r>
      <rPr>
        <b/>
        <sz val="18"/>
        <rFont val="Calibri"/>
        <family val="2"/>
        <scheme val="minor"/>
      </rPr>
      <t xml:space="preserve">full-time and part-time faculty members since last self-study or QA report.  </t>
    </r>
    <r>
      <rPr>
        <b/>
        <u/>
        <sz val="18"/>
        <color rgb="FFFF0000"/>
        <rFont val="Calibri"/>
        <family val="2"/>
        <scheme val="minor"/>
      </rPr>
      <t xml:space="preserve">Do not include faculty members previously reported. </t>
    </r>
  </si>
  <si>
    <t>DOCUMENT OTHER PROFESSIONAL CERTIFICATION CRITERIA             Five Years Work Experience     Teaching Excellence           Professional Certifications</t>
  </si>
  <si>
    <t xml:space="preserve">Standard #5 Faculty and Staff Focus, Table 5.1 </t>
  </si>
  <si>
    <t>Complete the following table.  Provide three or four examples, reporting what you consider to be the most important data. It is not necessary to provide results for every process.</t>
  </si>
  <si>
    <t>Faculty and Staff Focused Results</t>
  </si>
  <si>
    <t xml:space="preserve">(Indicate length of cycle) </t>
  </si>
  <si>
    <t xml:space="preserve">  </t>
  </si>
  <si>
    <t>Faculty Satisfaction</t>
  </si>
  <si>
    <t>year</t>
  </si>
  <si>
    <t xml:space="preserve">Standard #6 - Organizational Performance Results, Table 6.1 </t>
  </si>
  <si>
    <t>Organizational Effectiveness Results</t>
  </si>
  <si>
    <t>Table 6.1 Standard 6 - Organizational Performance Results</t>
  </si>
  <si>
    <t>Organizational effectiveness results examine attainment of organizational goals.  Each business unit must have a systematic reporting mechanism for each business program that charts enrollment patterns, student retention, student academic success, and other characteristics reflecting students' performance.                                                                          Key indicators may include:  graduation rates, enrollment, improvement in safety, hiring equity, increased use of web-based technologies, use of facilities by community organizations, contributions to the community, or partnerships, retention rates by program, and what you report to governing boards and administrative units.</t>
  </si>
  <si>
    <t>Scholarly Activities</t>
  </si>
  <si>
    <t>Unpublished Articles Manuscript and books</t>
  </si>
  <si>
    <t>Criterion 5.3.1 The composition of faculty must include sufficient academic credentials and business or professional experience to ensure appropriate emphasis on both business theory and practice to meet program objectives.</t>
  </si>
  <si>
    <t>(Indicate type of instrument) direct, formative, internal, comparative</t>
  </si>
  <si>
    <t>Summative, External, Comparative data derived from Business MFT</t>
  </si>
  <si>
    <t>Standard Two - Strategic Planning:</t>
  </si>
  <si>
    <r>
      <rPr>
        <b/>
        <sz val="12"/>
        <color theme="1"/>
        <rFont val="Calibri"/>
        <family val="2"/>
        <scheme val="minor"/>
      </rPr>
      <t xml:space="preserve">Criterion 6.1.3 </t>
    </r>
    <r>
      <rPr>
        <sz val="12"/>
        <color theme="1"/>
        <rFont val="Calibri"/>
        <family val="2"/>
        <scheme val="minor"/>
      </rPr>
      <t>Undergraduate Common Professional Component (CPC)
Programs that include a B.A. (with a business major), B.S. (with a business major), B.B.A., B.S.B.A., or objectives that imply general business preparation with or without a functional specialization must include coverage of the Common Professional Component (CPC) at the level prescribed by the ACBSP.  The CPC as outlined below must be included in the content of the courses taught in the undergraduate programs of all accredited schools and programs.  Each CPC area must receive a minimum coverage of two-thirds of a three (3) semester credit-hour course (or equivalent) or approximately 30 coverage hours.</t>
    </r>
    <r>
      <rPr>
        <b/>
        <sz val="12"/>
        <color theme="1"/>
        <rFont val="Calibri"/>
        <family val="2"/>
        <scheme val="minor"/>
      </rPr>
      <t xml:space="preserve">
</t>
    </r>
  </si>
  <si>
    <t>(Indicate your academic discipline and degree here, i.e., Accounting, BS)</t>
  </si>
  <si>
    <t>Directions for using table:  Enter your academic discipline and degree type on row 6.  Replace the sample core courses with your core courses and update columns B - L with the number of coverage hours for each CPC area.  The total columns will total using the the formulas.</t>
  </si>
  <si>
    <t>Complete the following question/tables concerning your business unit strategic plan:</t>
  </si>
  <si>
    <r>
      <t>1.</t>
    </r>
    <r>
      <rPr>
        <b/>
        <sz val="7"/>
        <color theme="1"/>
        <rFont val="Times New Roman"/>
        <family val="1"/>
      </rPr>
      <t xml:space="preserve">       </t>
    </r>
    <r>
      <rPr>
        <b/>
        <sz val="11"/>
        <color theme="1"/>
        <rFont val="Calibri"/>
        <family val="2"/>
        <scheme val="minor"/>
      </rPr>
      <t xml:space="preserve"> In the table below, identify any major changes to the key strategic goals/objectives during this QA reporting period:</t>
    </r>
  </si>
  <si>
    <t>Key Strategic Objectives</t>
  </si>
  <si>
    <t>Major Changes</t>
  </si>
  <si>
    <r>
      <t>2.</t>
    </r>
    <r>
      <rPr>
        <b/>
        <sz val="7"/>
        <color theme="1"/>
        <rFont val="Times New Roman"/>
        <family val="1"/>
      </rPr>
      <t xml:space="preserve">       </t>
    </r>
    <r>
      <rPr>
        <b/>
        <sz val="11"/>
        <color theme="1"/>
        <rFont val="Calibri"/>
        <family val="2"/>
        <scheme val="minor"/>
      </rPr>
      <t xml:space="preserve">In the table below for your top 3-5 short/long term strategic goals/objectives, summarize the key measures used and progress toward achieving each objective during the current QA reporting period. </t>
    </r>
  </si>
  <si>
    <t>Strategic Objectives</t>
  </si>
  <si>
    <t>Key Measures</t>
  </si>
  <si>
    <t>Progress Toward Achievement</t>
  </si>
  <si>
    <r>
      <t>3.</t>
    </r>
    <r>
      <rPr>
        <b/>
        <sz val="7"/>
        <color theme="1"/>
        <rFont val="Times New Roman"/>
        <family val="1"/>
      </rPr>
      <t xml:space="preserve">       </t>
    </r>
    <r>
      <rPr>
        <b/>
        <sz val="11"/>
        <color theme="1"/>
        <rFont val="Calibri"/>
        <family val="2"/>
        <scheme val="minor"/>
      </rPr>
      <t>If there have been any significant changes to your strategic planning process (for example, new stakeholders, new process steps, etc.) during the QA reporting period, please report them in the table below.</t>
    </r>
  </si>
  <si>
    <t>Strategic Planning Process Changes Summary</t>
  </si>
  <si>
    <t>Student- and stakeholder-focused results examine how well your organization satisfies business students and stakeholders key needs and expectations.</t>
  </si>
  <si>
    <t>Use this table to supply data for Criterion 4.2. (Figure 4.2  in self-study)</t>
  </si>
  <si>
    <r>
      <t xml:space="preserve">
</t>
    </r>
    <r>
      <rPr>
        <sz val="14"/>
        <color theme="1"/>
        <rFont val="Arial"/>
        <family val="2"/>
      </rPr>
      <t xml:space="preserve">Faculty and staff-focused results examine how well the organization creates and maintains a positive, productive, learning-centered work environment for business faculty and staff.                                                                                                                                                                                                                                                                                                                                                          </t>
    </r>
    <r>
      <rPr>
        <i/>
        <sz val="14"/>
        <color theme="1"/>
        <rFont val="Arial"/>
        <family val="2"/>
      </rPr>
      <t>Key indicators may include:  professional development, scholarly activities, community service, administrative duties, business and industry interaction, number of advisees, number of committees, number of theses supervised, satisfaction or dissatisfaction of faculty and staff, positive, productive, and learning-centered environment, safety, absenteeism, turnover, or complaints.</t>
    </r>
  </si>
  <si>
    <t xml:space="preserve">Template  - Table of Undergraduate Common Professional Component (CPC) Compliance
</t>
  </si>
  <si>
    <t xml:space="preserve">Example - Table for Scholarly and Professional Activities
</t>
  </si>
  <si>
    <r>
      <t>For</t>
    </r>
    <r>
      <rPr>
        <b/>
        <u/>
        <sz val="14"/>
        <color rgb="FFFF0000"/>
        <rFont val="Calibri"/>
        <family val="2"/>
        <scheme val="minor"/>
      </rPr>
      <t xml:space="preserve"> new</t>
    </r>
    <r>
      <rPr>
        <b/>
        <sz val="14"/>
        <color theme="1"/>
        <rFont val="Calibri"/>
        <family val="2"/>
        <scheme val="minor"/>
      </rPr>
      <t xml:space="preserve"> full-time and part-time faculty members hired since last self-study or QA Report.  </t>
    </r>
    <r>
      <rPr>
        <b/>
        <sz val="14"/>
        <color rgb="FFFF0000"/>
        <rFont val="Calibri"/>
        <family val="2"/>
        <scheme val="minor"/>
      </rPr>
      <t>Do not include faculty members previously recorded.</t>
    </r>
  </si>
  <si>
    <t>Increase College enrollments at the Undergraduate and Graduate levels</t>
  </si>
  <si>
    <t>Enhance the scope and quality of business programs offered by the College</t>
  </si>
  <si>
    <t>Increase student opportunities for social and experiential learning and development</t>
  </si>
  <si>
    <t>Increase opportunities for faculty and staff training, development, and research</t>
  </si>
  <si>
    <t>Increase College engagement in industry and student research</t>
  </si>
  <si>
    <t>Total number of students in program; Total number of incoming students</t>
  </si>
  <si>
    <t>Number of students participating in: internships, service learning, honor societies, college-sponsored clubs, industry class projects.</t>
  </si>
  <si>
    <t>Dollars budgeted for travel to conferences or training; Number of conferences attended, papers published.</t>
  </si>
  <si>
    <t>Number of industry presentations/class visits, industry class projects.</t>
  </si>
  <si>
    <t>Number of new degrees/majors; Assessment of existing programs- Major Field Test, Graduating Student Survey,  Alumni Survey, Employer Survey</t>
  </si>
  <si>
    <t>Imroz, Sohel PhD</t>
  </si>
  <si>
    <t>HRM</t>
  </si>
  <si>
    <t>HRM, Aviation Labor relations</t>
  </si>
  <si>
    <t>Part-Time Faculty</t>
  </si>
  <si>
    <t>Full-Time Faculty</t>
  </si>
  <si>
    <t>Felps-Darley, Meachelle</t>
  </si>
  <si>
    <t>Management</t>
  </si>
  <si>
    <t>Principles of Management</t>
  </si>
  <si>
    <t>MBA</t>
  </si>
  <si>
    <t>Gornto, James K.</t>
  </si>
  <si>
    <t>Economics</t>
  </si>
  <si>
    <t>MBA-Finance</t>
  </si>
  <si>
    <t>Hall, Adriana</t>
  </si>
  <si>
    <t>MS in Aeronautics</t>
  </si>
  <si>
    <t>Jamison, Arthur L. EdD</t>
  </si>
  <si>
    <t>MBA-Leadership, EdD Educational Leadership; EdD Higher Education</t>
  </si>
  <si>
    <t>Lynch, Randall J.</t>
  </si>
  <si>
    <t>MA Organizational Management; MA National Security &amp; Strategy Studies</t>
  </si>
  <si>
    <t>Manley, Kevin</t>
  </si>
  <si>
    <t>Entrepreneurship</t>
  </si>
  <si>
    <t>Entrepreneurship I</t>
  </si>
  <si>
    <t>MS Engineering; MBA</t>
  </si>
  <si>
    <t>Co-Founder, Yesmail; CEO, ManletStrategy</t>
  </si>
  <si>
    <t>Reece, Laura</t>
  </si>
  <si>
    <t>MPA, Certificate in Non-profit Management</t>
  </si>
  <si>
    <t>Rowell, Linda A.</t>
  </si>
  <si>
    <t>MIS, Management</t>
  </si>
  <si>
    <t>Introduction to Computers; Principles of Management</t>
  </si>
  <si>
    <t xml:space="preserve">ITWorks Global </t>
  </si>
  <si>
    <t>Woods-White, Ria D.</t>
  </si>
  <si>
    <t>MBA; MS in Management</t>
  </si>
  <si>
    <t xml:space="preserve">Imroz, Sohel </t>
  </si>
  <si>
    <t>Part-Time</t>
  </si>
  <si>
    <t>PhD in Workforce Education and Development</t>
  </si>
  <si>
    <t>MS In Management Information Systems; MBA with concentration in Organizations Development</t>
  </si>
  <si>
    <t>Graduate Student Online Teaching Certificate</t>
  </si>
  <si>
    <t>Academically</t>
  </si>
  <si>
    <t>Professional</t>
  </si>
  <si>
    <t>Director of Compliance 2014 to present; Associate Director of Admission 2009-2014</t>
  </si>
  <si>
    <t>Minimal</t>
  </si>
  <si>
    <t>Associate Director of Corporate Relations 2013-15; Assistant Dean of Students</t>
  </si>
  <si>
    <t>Department Chair 2013-16</t>
  </si>
  <si>
    <t>Assistant Registrar</t>
  </si>
  <si>
    <t>D=1</t>
  </si>
  <si>
    <t xml:space="preserve">      2016-17</t>
  </si>
  <si>
    <t xml:space="preserve">      2015-16</t>
  </si>
  <si>
    <t xml:space="preserve">      2014-15</t>
  </si>
  <si>
    <t xml:space="preserve">     2013-14</t>
  </si>
  <si>
    <t xml:space="preserve">      2012-13</t>
  </si>
  <si>
    <t>A=1; C=1</t>
  </si>
  <si>
    <t>C=1</t>
  </si>
  <si>
    <t>A=1; D=3</t>
  </si>
  <si>
    <t>Formal mentoring program established;  Joseph A. Martin Scholarship established.</t>
  </si>
  <si>
    <t>Created a new Major in Supply Chain Management; Proposing a new degree in Marketing; Launched the Ph.D.;</t>
  </si>
  <si>
    <t xml:space="preserve">Expanded the 3+1+1 programs; participating in DECA; </t>
  </si>
  <si>
    <t>Increasing the number of industry class projects; Adding new members to the Business Eagle internship program.</t>
  </si>
  <si>
    <t>Moved to twice yearly job fair; expanded Industrial Advisory Board and filled gaps in industry representation.</t>
  </si>
  <si>
    <t>Knowledge of foundation areas of MBA with overall score above 248</t>
  </si>
  <si>
    <t>A goal of 248 was set and achieved in all semesters except Fall 2016</t>
  </si>
  <si>
    <t>Knowledge of marketing in MBA with score above 57</t>
  </si>
  <si>
    <t>Goal of 57 was achieved every semester but Fall 2016</t>
  </si>
  <si>
    <t>Knowledge of management with a score above 58</t>
  </si>
  <si>
    <t>Goal was met 4 of 6 semesters</t>
  </si>
  <si>
    <t>The overall trend is above national averages, but ocasional cohorts show below average</t>
  </si>
  <si>
    <t>Review of admission standards did not reveal any pattern, but the graduate coordinator will continue to monitor</t>
  </si>
  <si>
    <t>Knowledge of finance in MBA score above 43</t>
  </si>
  <si>
    <t>Goal not met in last two administrations of the MFT</t>
  </si>
  <si>
    <t>Graduate Program coordinator will review students records as this may be a self-selection process with the new MS in Aviation Finance</t>
  </si>
  <si>
    <t>Exploring the possibility of a quant/non-quant split in graduate programs</t>
  </si>
  <si>
    <t>Knoweldge of accounting in MBA score above 46</t>
  </si>
  <si>
    <t>Goal not met in Fall 2017</t>
  </si>
  <si>
    <t>Shows a similar trend to finance</t>
  </si>
  <si>
    <t>Knowledge of strategy in MBA score above 51</t>
  </si>
  <si>
    <t>goal met in 4 of six semesters with pattern similar to nonquant scores</t>
  </si>
  <si>
    <t>Goal met in all but one semester</t>
  </si>
  <si>
    <t>Knoweledge of accounting in BSBA score of 43</t>
  </si>
  <si>
    <t>Assessment committee considering pre-post testing in accounting sequence to identify issues</t>
  </si>
  <si>
    <t>Unclear based on MFT if this is a general problem of related to some specific accounting knowledge</t>
  </si>
  <si>
    <t>Knowledge of foundation areas of BSBA with score of 152or above</t>
  </si>
  <si>
    <t>Knowledge of economics in BSBA with score of 41</t>
  </si>
  <si>
    <t>Knowledge of management in BSBA with score of 62</t>
  </si>
  <si>
    <t>Knowledge of quant in BSBA with score of 34</t>
  </si>
  <si>
    <t>Knowledge of finance in BSBA with score of 43</t>
  </si>
  <si>
    <t>Knowledge of marketing in BSBA with score of 50</t>
  </si>
  <si>
    <t>Knowledge of legal/social in BSBA with score of 47</t>
  </si>
  <si>
    <t>Knowledge of information systems in BSBA with score of 52</t>
  </si>
  <si>
    <t>Knowledge of international in BSBA with score of 40</t>
  </si>
  <si>
    <t>Goal met in only 2 of 6 semesters</t>
  </si>
  <si>
    <t>Goal met</t>
  </si>
  <si>
    <t>Goal met in last 4 administrations</t>
  </si>
  <si>
    <t>No action taken</t>
  </si>
  <si>
    <t>Goal met in 5 of 6 semesters</t>
  </si>
  <si>
    <t>Goal met in 4 of 6 semesters</t>
  </si>
  <si>
    <t>Goal met in5 of 6 semesters</t>
  </si>
  <si>
    <t>Goal met in 3 of 6 semesters with other scores slightly below mean</t>
  </si>
  <si>
    <t>Knowledge of foundation areas in BSABA with overall score of 152</t>
  </si>
  <si>
    <t>Knowledge of accounting in BSABA with score of 43</t>
  </si>
  <si>
    <t>Knowledge of management in BSABA with score of 62</t>
  </si>
  <si>
    <t>Knowledge of quant in BSABA with score of 34</t>
  </si>
  <si>
    <t>Knowledge of finance in BSABA with score of 43</t>
  </si>
  <si>
    <t>Knowledge of marketing in BSABA with score of 50</t>
  </si>
  <si>
    <t>Knowledge of legal/social in BSABA with score of 47</t>
  </si>
  <si>
    <t>Knowledge of information systems in BSABA with score of 52</t>
  </si>
  <si>
    <t>Knowledge of international in BSABA with score of 40</t>
  </si>
  <si>
    <t>Graduating Student Survey</t>
  </si>
  <si>
    <t>Student satisfaction with the quality of course instruction 70% excellent and good</t>
  </si>
  <si>
    <t>Student satisfaction with the quality of course content 70% excellent and good</t>
  </si>
  <si>
    <t>Student Satisfaction with academic preparation for your intended career 70% excellent and good</t>
  </si>
  <si>
    <t>Student satisfaction with preparation in becoming a manager/leader 70% excellent and good</t>
  </si>
  <si>
    <t>Student satisfaction with the quality of interaction with faculty 70% excellent and good</t>
  </si>
  <si>
    <t>Student satisfaction with the quality of interaction with staff 70% excellent and good</t>
  </si>
  <si>
    <t>BA in Business Administration</t>
  </si>
  <si>
    <t>BS in Aviation Business Administration</t>
  </si>
  <si>
    <t>A dip below 70% in 16-17 but returned to goal in 17-18</t>
  </si>
  <si>
    <t>All years above goal</t>
  </si>
  <si>
    <t>This appears to be a cohort issue</t>
  </si>
  <si>
    <t>Continue to monitor trend</t>
  </si>
  <si>
    <t>Dip in 16-17 considered a cohort issue</t>
  </si>
  <si>
    <t>Major Field Test</t>
  </si>
  <si>
    <t>Ability to apply management theory 70% excellent and good</t>
  </si>
  <si>
    <t>Summative, External, Indirect</t>
  </si>
  <si>
    <t>Ability to apply accounting and financial information</t>
  </si>
  <si>
    <t>Ability to integrate knowledge of micro-and macro-economics</t>
  </si>
  <si>
    <t>Ability to apply statistical and quantitative techniques</t>
  </si>
  <si>
    <t>Ability to integrate market concepts</t>
  </si>
  <si>
    <t>Ability to incorproate ethical standards and principles</t>
  </si>
  <si>
    <t>Ability to access, analyze, and communicate information</t>
  </si>
  <si>
    <t>Ability to understand the role of ethics and social responsibility</t>
  </si>
  <si>
    <t>summative, external, indirect</t>
  </si>
  <si>
    <t>Summative, external, indirect</t>
  </si>
  <si>
    <t>BS in Business Administration</t>
  </si>
  <si>
    <t>Faculty Journal Publications will average 1 per year</t>
  </si>
  <si>
    <t>At or above the average of 1</t>
  </si>
  <si>
    <t>Goal is to raise the overall quality of publications as part of the workload discussion</t>
  </si>
  <si>
    <t>Senior faculty discussions are underway on a workload policy tied to raising the quality of publications</t>
  </si>
  <si>
    <t>Faculty development monies available with goal of 2,500 per faculty</t>
  </si>
  <si>
    <t>Monies alloted in Department budgets</t>
  </si>
  <si>
    <t>Achieved goal with 2013-14 budget</t>
  </si>
  <si>
    <t>Continued discussion with Senior faculty on availability of funds</t>
  </si>
  <si>
    <t xml:space="preserve">Monitor additional campus funding </t>
  </si>
  <si>
    <t>Faculty Committee load with a goal of reducing overall load for all College, senate, and campus committeess to under 40</t>
  </si>
  <si>
    <t>Total committees as reported on annual review</t>
  </si>
  <si>
    <t>NOT MET</t>
  </si>
  <si>
    <t>Discussions at department and campus level</t>
  </si>
  <si>
    <t>Decision to reduce College load to 1 committee and exempt first year faculty</t>
  </si>
  <si>
    <t xml:space="preserve">     2016-17</t>
  </si>
  <si>
    <t xml:space="preserve">    2015-16</t>
  </si>
  <si>
    <t xml:space="preserve">     2015-16</t>
  </si>
  <si>
    <t xml:space="preserve">     2014-15</t>
  </si>
  <si>
    <t xml:space="preserve">     2012-13</t>
  </si>
  <si>
    <t xml:space="preserve">    2014-15</t>
  </si>
  <si>
    <t xml:space="preserve">    2013-14</t>
  </si>
  <si>
    <t xml:space="preserve">    2012-13</t>
  </si>
  <si>
    <t>First year retention at 75%</t>
  </si>
  <si>
    <t>Reports of retention from Institutional research</t>
  </si>
  <si>
    <t>BSABA retention is above target; BSBA retention for 2014 and 2015 is below</t>
  </si>
  <si>
    <t>UG Committee is evaluating the numbers to see how IR treats studuents changing programs</t>
  </si>
  <si>
    <t>Most recent action is realign committee responsibilites to have our College admissions team focus on retention</t>
  </si>
  <si>
    <t>Graduation rate should see all remaining students degree complete in 5 years</t>
  </si>
  <si>
    <t>Reports from Institutional Research</t>
  </si>
  <si>
    <t>MET</t>
  </si>
  <si>
    <t>Continue to monitor</t>
  </si>
  <si>
    <t>Student enrollments by 2018 for BSBA 200</t>
  </si>
  <si>
    <t>Student enrollment by 2018 for BSABA of 200</t>
  </si>
  <si>
    <t>Student enrollment in MBA at steady state of 70 by 2018</t>
  </si>
  <si>
    <t>Student enrollment in MBA-AM at 50 by 2018</t>
  </si>
  <si>
    <t>Student enrollment in MSAF at a stead state of 60 by 2018</t>
  </si>
  <si>
    <t>Reports of enrollment from institutional research</t>
  </si>
  <si>
    <t>The college committee created for recruitment has been asked to re-evaluate their marketing plan to coincide with the College overall strategic plan</t>
  </si>
  <si>
    <t>Awaiting analysis of College and Campus admissions</t>
  </si>
  <si>
    <t>BA 201</t>
  </si>
  <si>
    <t>BA 210</t>
  </si>
  <si>
    <t>BA 220</t>
  </si>
  <si>
    <t>BA 225</t>
  </si>
  <si>
    <t>BA 312</t>
  </si>
  <si>
    <t>BA 317</t>
  </si>
  <si>
    <t>BA 320</t>
  </si>
  <si>
    <t>BA 325</t>
  </si>
  <si>
    <t>BA 332</t>
  </si>
  <si>
    <t>BA 335</t>
  </si>
  <si>
    <t>BA 420</t>
  </si>
  <si>
    <t>BA 490</t>
  </si>
  <si>
    <t>BS in Aviation Business Administration Major in SCM</t>
  </si>
  <si>
    <t>Major (REQ)</t>
  </si>
  <si>
    <t>BA 411</t>
  </si>
  <si>
    <t>BA 422</t>
  </si>
  <si>
    <t>BA 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</si>
</sst>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i/>
      <sz val="12"/>
      <color theme="1"/>
      <name val="Arial"/>
      <family val="2"/>
    </font>
    <font>
      <b/>
      <sz val="14"/>
      <color theme="1"/>
      <name val="Calibri"/>
      <family val="2"/>
      <scheme val="minor"/>
    </font>
    <font>
      <b/>
      <sz val="18"/>
      <color theme="1"/>
      <name val="Calibri"/>
      <family val="2"/>
      <scheme val="minor"/>
    </font>
    <font>
      <b/>
      <sz val="20"/>
      <color theme="1"/>
      <name val="Calibri"/>
      <family val="2"/>
      <scheme val="minor"/>
    </font>
    <font>
      <b/>
      <sz val="14"/>
      <color theme="1"/>
      <name val="Arial"/>
      <family val="2"/>
    </font>
    <font>
      <sz val="11"/>
      <color theme="1"/>
      <name val="Arial"/>
      <family val="2"/>
    </font>
    <font>
      <b/>
      <sz val="18"/>
      <color theme="1"/>
      <name val="Arial"/>
      <family val="2"/>
    </font>
    <font>
      <i/>
      <sz val="11"/>
      <color theme="1"/>
      <name val="Arial"/>
      <family val="2"/>
    </font>
    <font>
      <sz val="12"/>
      <color theme="1"/>
      <name val="Calibri"/>
      <family val="2"/>
      <scheme val="minor"/>
    </font>
    <font>
      <b/>
      <sz val="20"/>
      <name val="Calibri"/>
      <family val="2"/>
      <scheme val="minor"/>
    </font>
    <font>
      <b/>
      <sz val="25"/>
      <color theme="1"/>
      <name val="Calibri"/>
      <family val="2"/>
      <scheme val="minor"/>
    </font>
    <font>
      <sz val="11"/>
      <color theme="1"/>
      <name val="Verdana"/>
      <family val="2"/>
    </font>
    <font>
      <b/>
      <sz val="11"/>
      <color theme="1"/>
      <name val="Verdana"/>
      <family val="2"/>
    </font>
    <font>
      <b/>
      <sz val="15"/>
      <color theme="1"/>
      <name val="Calibri"/>
      <family val="2"/>
      <scheme val="minor"/>
    </font>
    <font>
      <sz val="14"/>
      <color theme="1"/>
      <name val="Calibri"/>
      <family val="2"/>
      <scheme val="minor"/>
    </font>
    <font>
      <b/>
      <sz val="12"/>
      <color theme="1"/>
      <name val="Calibri"/>
      <family val="2"/>
      <scheme val="minor"/>
    </font>
    <font>
      <sz val="11"/>
      <color rgb="FFFF0000"/>
      <name val="Calibri"/>
      <family val="2"/>
      <scheme val="minor"/>
    </font>
    <font>
      <b/>
      <sz val="12"/>
      <color theme="1"/>
      <name val="Verdana"/>
      <family val="2"/>
    </font>
    <font>
      <b/>
      <u/>
      <sz val="18"/>
      <color rgb="FFFF0000"/>
      <name val="Calibri"/>
      <family val="2"/>
      <scheme val="minor"/>
    </font>
    <font>
      <b/>
      <sz val="18"/>
      <name val="Calibri"/>
      <family val="2"/>
      <scheme val="minor"/>
    </font>
    <font>
      <sz val="14"/>
      <color theme="1"/>
      <name val="Arial"/>
      <family val="2"/>
    </font>
    <font>
      <i/>
      <sz val="14"/>
      <color theme="1"/>
      <name val="Arial"/>
      <family val="2"/>
    </font>
    <font>
      <b/>
      <sz val="24"/>
      <color theme="1"/>
      <name val="Calibri"/>
      <family val="2"/>
      <scheme val="minor"/>
    </font>
    <font>
      <b/>
      <sz val="7"/>
      <color theme="1"/>
      <name val="Times New Roman"/>
      <family val="1"/>
    </font>
    <font>
      <b/>
      <sz val="15"/>
      <color rgb="FFFF0000"/>
      <name val="Calibri"/>
      <family val="2"/>
      <scheme val="minor"/>
    </font>
    <font>
      <b/>
      <sz val="16"/>
      <color rgb="FFFF0000"/>
      <name val="Calibri"/>
      <family val="2"/>
      <scheme val="minor"/>
    </font>
    <font>
      <b/>
      <sz val="16"/>
      <color theme="1"/>
      <name val="Calibri"/>
      <family val="2"/>
      <scheme val="minor"/>
    </font>
    <font>
      <b/>
      <u/>
      <sz val="14"/>
      <color rgb="FFFF0000"/>
      <name val="Calibri"/>
      <family val="2"/>
      <scheme val="minor"/>
    </font>
    <font>
      <b/>
      <sz val="14"/>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9"/>
        <bgColor indexed="64"/>
      </patternFill>
    </fill>
    <fill>
      <patternFill patternType="solid">
        <fgColor rgb="FF92D050"/>
        <bgColor indexed="64"/>
      </patternFill>
    </fill>
    <fill>
      <patternFill patternType="solid">
        <fgColor theme="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173">
    <xf numFmtId="0" fontId="0" fillId="0" borderId="0" xfId="0"/>
    <xf numFmtId="0" fontId="0" fillId="0" borderId="8" xfId="0" applyBorder="1"/>
    <xf numFmtId="0" fontId="3" fillId="0" borderId="12" xfId="0" applyFont="1" applyBorder="1" applyAlignment="1">
      <alignment vertical="top" wrapText="1"/>
    </xf>
    <xf numFmtId="0" fontId="3" fillId="0" borderId="11" xfId="0" applyFont="1" applyBorder="1" applyAlignment="1">
      <alignment vertical="top" wrapText="1"/>
    </xf>
    <xf numFmtId="0" fontId="0" fillId="0" borderId="0" xfId="0" applyAlignment="1">
      <alignment wrapText="1"/>
    </xf>
    <xf numFmtId="0" fontId="8" fillId="2" borderId="0" xfId="0" applyFont="1" applyFill="1" applyAlignment="1">
      <alignment wrapText="1"/>
    </xf>
    <xf numFmtId="0" fontId="5" fillId="2" borderId="1" xfId="0" applyFont="1" applyFill="1" applyBorder="1" applyAlignment="1">
      <alignment wrapText="1"/>
    </xf>
    <xf numFmtId="0" fontId="8" fillId="2" borderId="1" xfId="0" applyFont="1" applyFill="1" applyBorder="1" applyAlignment="1">
      <alignment vertical="top" wrapText="1"/>
    </xf>
    <xf numFmtId="0" fontId="8" fillId="2" borderId="1" xfId="0" applyFont="1" applyFill="1" applyBorder="1" applyAlignment="1">
      <alignment horizontal="center" wrapText="1"/>
    </xf>
    <xf numFmtId="0" fontId="3" fillId="2" borderId="1" xfId="0" applyFont="1" applyFill="1" applyBorder="1" applyAlignment="1">
      <alignment vertical="top" wrapText="1"/>
    </xf>
    <xf numFmtId="0" fontId="7" fillId="0" borderId="0" xfId="0" applyFont="1" applyAlignment="1">
      <alignment horizontal="center" wrapText="1"/>
    </xf>
    <xf numFmtId="0" fontId="5" fillId="2" borderId="0" xfId="0" applyFont="1" applyFill="1" applyBorder="1" applyAlignment="1">
      <alignment wrapText="1"/>
    </xf>
    <xf numFmtId="0" fontId="8" fillId="2" borderId="0" xfId="0" applyFont="1" applyFill="1" applyBorder="1" applyAlignment="1">
      <alignment vertical="top" wrapText="1"/>
    </xf>
    <xf numFmtId="0" fontId="8" fillId="2" borderId="0" xfId="0" applyFont="1" applyFill="1" applyBorder="1" applyAlignment="1">
      <alignment horizontal="center" wrapText="1"/>
    </xf>
    <xf numFmtId="0" fontId="3" fillId="2" borderId="0" xfId="0" applyFont="1" applyFill="1" applyBorder="1" applyAlignment="1">
      <alignment vertical="top" wrapText="1"/>
    </xf>
    <xf numFmtId="0" fontId="1" fillId="0" borderId="0" xfId="0" applyFont="1" applyAlignment="1">
      <alignment wrapText="1"/>
    </xf>
    <xf numFmtId="0" fontId="8" fillId="2" borderId="1" xfId="0" applyFont="1" applyFill="1" applyBorder="1" applyAlignment="1">
      <alignment wrapText="1"/>
    </xf>
    <xf numFmtId="0" fontId="7" fillId="0" borderId="0" xfId="0" applyFont="1" applyAlignment="1">
      <alignment wrapText="1"/>
    </xf>
    <xf numFmtId="0" fontId="0" fillId="0" borderId="0" xfId="0" applyBorder="1"/>
    <xf numFmtId="0" fontId="0" fillId="0" borderId="17" xfId="0" applyBorder="1" applyAlignment="1">
      <alignment wrapText="1"/>
    </xf>
    <xf numFmtId="0" fontId="0" fillId="0" borderId="12" xfId="0" applyBorder="1" applyAlignment="1">
      <alignment wrapText="1"/>
    </xf>
    <xf numFmtId="0" fontId="0" fillId="0" borderId="11" xfId="0" applyBorder="1" applyAlignment="1">
      <alignment wrapText="1"/>
    </xf>
    <xf numFmtId="0" fontId="0" fillId="0" borderId="17" xfId="0" applyBorder="1"/>
    <xf numFmtId="0" fontId="0" fillId="0" borderId="12" xfId="0" applyBorder="1"/>
    <xf numFmtId="0" fontId="0" fillId="0" borderId="11" xfId="0" applyBorder="1"/>
    <xf numFmtId="0" fontId="0" fillId="0" borderId="10" xfId="0" applyBorder="1"/>
    <xf numFmtId="0" fontId="0" fillId="0" borderId="12" xfId="0" applyBorder="1" applyAlignment="1">
      <alignment vertical="top" wrapText="1"/>
    </xf>
    <xf numFmtId="0" fontId="8" fillId="0" borderId="1" xfId="0" applyFont="1" applyBorder="1" applyAlignment="1">
      <alignment horizontal="center" vertical="top" wrapText="1"/>
    </xf>
    <xf numFmtId="0" fontId="3" fillId="0" borderId="17" xfId="0" applyFont="1" applyBorder="1" applyAlignment="1">
      <alignment vertical="top" wrapText="1"/>
    </xf>
    <xf numFmtId="0" fontId="3" fillId="0" borderId="17" xfId="0" applyFont="1" applyBorder="1" applyAlignment="1">
      <alignment horizontal="center" vertical="top" wrapText="1"/>
    </xf>
    <xf numFmtId="0" fontId="3" fillId="0" borderId="12" xfId="0" applyFont="1" applyBorder="1" applyAlignment="1">
      <alignment horizontal="center" vertical="top" wrapText="1"/>
    </xf>
    <xf numFmtId="0" fontId="7" fillId="0" borderId="0" xfId="0" applyFont="1" applyBorder="1" applyAlignment="1">
      <alignment wrapText="1"/>
    </xf>
    <xf numFmtId="0" fontId="0" fillId="0" borderId="15" xfId="0" applyBorder="1" applyAlignment="1">
      <alignment wrapText="1"/>
    </xf>
    <xf numFmtId="0" fontId="6" fillId="2" borderId="15" xfId="0" applyFont="1" applyFill="1" applyBorder="1" applyAlignment="1">
      <alignment horizontal="center" wrapText="1"/>
    </xf>
    <xf numFmtId="0" fontId="0" fillId="0" borderId="15" xfId="0" applyBorder="1"/>
    <xf numFmtId="0" fontId="0" fillId="2" borderId="0" xfId="0" applyFill="1" applyBorder="1"/>
    <xf numFmtId="0" fontId="6" fillId="2" borderId="26" xfId="0" applyFont="1" applyFill="1" applyBorder="1" applyAlignment="1">
      <alignment horizontal="center" wrapText="1"/>
    </xf>
    <xf numFmtId="0" fontId="6" fillId="2" borderId="27" xfId="0" applyFont="1" applyFill="1" applyBorder="1" applyAlignment="1">
      <alignment horizontal="center" wrapText="1"/>
    </xf>
    <xf numFmtId="0" fontId="6" fillId="2" borderId="0" xfId="0" applyFont="1" applyFill="1" applyBorder="1" applyAlignment="1">
      <alignment horizontal="left" wrapText="1"/>
    </xf>
    <xf numFmtId="0" fontId="6" fillId="2" borderId="5" xfId="0" applyFont="1" applyFill="1" applyBorder="1" applyAlignment="1">
      <alignment horizontal="left" wrapText="1"/>
    </xf>
    <xf numFmtId="0" fontId="0" fillId="0" borderId="0" xfId="0" applyAlignment="1">
      <alignment vertical="center"/>
    </xf>
    <xf numFmtId="0" fontId="5" fillId="2" borderId="15" xfId="0" applyFont="1" applyFill="1" applyBorder="1" applyAlignment="1">
      <alignment horizontal="center" vertical="center" wrapText="1"/>
    </xf>
    <xf numFmtId="0" fontId="0" fillId="8" borderId="15" xfId="0" applyFill="1" applyBorder="1" applyAlignment="1">
      <alignment horizontal="center"/>
    </xf>
    <xf numFmtId="0" fontId="0" fillId="8" borderId="15" xfId="0" applyFill="1" applyBorder="1"/>
    <xf numFmtId="0" fontId="19" fillId="2" borderId="15" xfId="0" applyFont="1" applyFill="1" applyBorder="1" applyAlignment="1">
      <alignment horizontal="center" vertical="center" wrapText="1"/>
    </xf>
    <xf numFmtId="0" fontId="0" fillId="8" borderId="15" xfId="0" applyFill="1" applyBorder="1" applyAlignment="1">
      <alignment wrapText="1"/>
    </xf>
    <xf numFmtId="0" fontId="0" fillId="8" borderId="15" xfId="0" applyFill="1" applyBorder="1" applyAlignment="1">
      <alignment horizontal="center" wrapText="1"/>
    </xf>
    <xf numFmtId="0" fontId="0" fillId="8" borderId="15" xfId="0" applyFill="1" applyBorder="1" applyAlignment="1">
      <alignment horizontal="center" vertical="center"/>
    </xf>
    <xf numFmtId="0" fontId="0" fillId="8" borderId="15" xfId="0" applyFill="1" applyBorder="1" applyAlignment="1">
      <alignment horizontal="center" vertical="center" wrapText="1"/>
    </xf>
    <xf numFmtId="0" fontId="0" fillId="2" borderId="23" xfId="0" applyFill="1" applyBorder="1" applyAlignment="1"/>
    <xf numFmtId="0" fontId="16" fillId="0" borderId="0" xfId="0" applyFont="1" applyAlignment="1">
      <alignment horizontal="center"/>
    </xf>
    <xf numFmtId="0" fontId="15" fillId="0" borderId="0" xfId="0" applyFont="1" applyAlignment="1">
      <alignment horizontal="left" indent="15"/>
    </xf>
    <xf numFmtId="0" fontId="21" fillId="2" borderId="17"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5" fillId="8" borderId="15" xfId="0" applyFont="1" applyFill="1" applyBorder="1" applyAlignment="1">
      <alignment vertical="top" wrapText="1"/>
    </xf>
    <xf numFmtId="0" fontId="8" fillId="0" borderId="8" xfId="0" applyFont="1" applyBorder="1" applyAlignment="1">
      <alignment horizontal="center"/>
    </xf>
    <xf numFmtId="0" fontId="0" fillId="0" borderId="10" xfId="0" applyBorder="1"/>
    <xf numFmtId="0" fontId="5" fillId="2" borderId="21" xfId="0" applyFont="1" applyFill="1" applyBorder="1" applyAlignment="1">
      <alignment horizontal="left" vertical="center" wrapText="1"/>
    </xf>
    <xf numFmtId="0" fontId="16" fillId="8" borderId="15" xfId="0" applyFont="1" applyFill="1" applyBorder="1" applyAlignment="1">
      <alignment horizontal="right" vertical="top" wrapText="1"/>
    </xf>
    <xf numFmtId="0" fontId="15" fillId="8" borderId="22" xfId="0" applyFont="1" applyFill="1" applyBorder="1" applyAlignment="1">
      <alignment vertical="top" wrapText="1"/>
    </xf>
    <xf numFmtId="0" fontId="15" fillId="8" borderId="29" xfId="0" applyFont="1" applyFill="1" applyBorder="1" applyAlignment="1">
      <alignment vertical="top" wrapText="1"/>
    </xf>
    <xf numFmtId="0" fontId="15" fillId="8" borderId="32" xfId="0" applyFont="1" applyFill="1" applyBorder="1" applyAlignment="1">
      <alignment vertical="top" wrapText="1"/>
    </xf>
    <xf numFmtId="0" fontId="15" fillId="8" borderId="34" xfId="0" applyFont="1" applyFill="1" applyBorder="1" applyAlignment="1">
      <alignment vertical="top" wrapText="1"/>
    </xf>
    <xf numFmtId="0" fontId="15" fillId="8" borderId="26" xfId="0" applyFont="1" applyFill="1" applyBorder="1" applyAlignment="1">
      <alignment vertical="top" wrapText="1"/>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15" xfId="0" applyFill="1" applyBorder="1" applyAlignment="1">
      <alignment horizontal="center" vertical="center"/>
    </xf>
    <xf numFmtId="0" fontId="0" fillId="0" borderId="33" xfId="0" applyFill="1"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9" borderId="15" xfId="0" applyFill="1" applyBorder="1" applyAlignment="1">
      <alignment horizontal="center" vertical="center"/>
    </xf>
    <xf numFmtId="0" fontId="8" fillId="0" borderId="11" xfId="0" applyFont="1" applyBorder="1" applyAlignment="1">
      <alignment vertical="top" wrapText="1"/>
    </xf>
    <xf numFmtId="0" fontId="10" fillId="2" borderId="0" xfId="0" applyFont="1" applyFill="1" applyAlignment="1">
      <alignment horizontal="center"/>
    </xf>
    <xf numFmtId="0" fontId="10" fillId="5" borderId="0" xfId="0" applyFont="1" applyFill="1" applyAlignment="1">
      <alignment horizontal="center"/>
    </xf>
    <xf numFmtId="0" fontId="1" fillId="0" borderId="15" xfId="0" applyFont="1" applyBorder="1"/>
    <xf numFmtId="0" fontId="17" fillId="2" borderId="5" xfId="0" applyFont="1" applyFill="1" applyBorder="1" applyAlignment="1">
      <alignment vertical="center" wrapText="1"/>
    </xf>
    <xf numFmtId="0" fontId="17" fillId="2" borderId="0" xfId="0" applyFont="1" applyFill="1" applyBorder="1" applyAlignment="1">
      <alignment vertical="center" wrapText="1"/>
    </xf>
    <xf numFmtId="0" fontId="5" fillId="2" borderId="15" xfId="0" applyFont="1" applyFill="1" applyBorder="1" applyAlignment="1">
      <alignment horizontal="center" vertical="center" wrapText="1"/>
    </xf>
    <xf numFmtId="0" fontId="1" fillId="0" borderId="0" xfId="0" applyFont="1"/>
    <xf numFmtId="0" fontId="1" fillId="0" borderId="0" xfId="0" applyFont="1" applyAlignment="1">
      <alignment horizontal="left" indent="5"/>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vertical="top" wrapText="1"/>
    </xf>
    <xf numFmtId="0" fontId="1" fillId="0" borderId="9" xfId="0" applyFont="1" applyBorder="1" applyAlignment="1">
      <alignment vertical="top" wrapText="1"/>
    </xf>
    <xf numFmtId="0" fontId="1" fillId="0" borderId="0" xfId="0" applyFont="1" applyAlignment="1">
      <alignment horizontal="left" indent="2"/>
    </xf>
    <xf numFmtId="0" fontId="5" fillId="2" borderId="1"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0" xfId="0" applyFont="1" applyAlignment="1">
      <alignment horizontal="left"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Alignment="1">
      <alignment wrapText="1"/>
    </xf>
    <xf numFmtId="0" fontId="0" fillId="0" borderId="3" xfId="0" applyBorder="1" applyAlignment="1">
      <alignment wrapText="1"/>
    </xf>
    <xf numFmtId="0" fontId="0" fillId="4" borderId="0" xfId="0" applyFill="1" applyBorder="1" applyAlignment="1">
      <alignment wrapText="1"/>
    </xf>
    <xf numFmtId="0" fontId="0" fillId="0" borderId="0" xfId="0" applyFill="1" applyBorder="1" applyAlignment="1">
      <alignment wrapText="1"/>
    </xf>
    <xf numFmtId="0" fontId="3" fillId="0" borderId="12"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Alignment="1">
      <alignment wrapText="1"/>
    </xf>
    <xf numFmtId="0" fontId="2" fillId="0" borderId="0" xfId="0" applyFont="1" applyFill="1" applyBorder="1" applyAlignment="1">
      <alignment wrapText="1"/>
    </xf>
    <xf numFmtId="0" fontId="0" fillId="0" borderId="0" xfId="0" applyFont="1"/>
    <xf numFmtId="0" fontId="2" fillId="0" borderId="0" xfId="0" applyFont="1"/>
    <xf numFmtId="0" fontId="2" fillId="0" borderId="0" xfId="0" applyFont="1" applyFill="1" applyBorder="1"/>
    <xf numFmtId="0" fontId="15" fillId="8" borderId="21" xfId="0" applyFont="1" applyFill="1" applyBorder="1" applyAlignment="1">
      <alignment vertical="top" wrapText="1"/>
    </xf>
    <xf numFmtId="0" fontId="0" fillId="0" borderId="21" xfId="0" applyBorder="1" applyAlignment="1">
      <alignment horizontal="center" vertical="center"/>
    </xf>
    <xf numFmtId="0" fontId="26" fillId="0" borderId="0" xfId="0" applyFont="1" applyAlignment="1">
      <alignment horizontal="center"/>
    </xf>
    <xf numFmtId="0" fontId="0" fillId="0" borderId="5"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1" fillId="4" borderId="8" xfId="0" applyFont="1" applyFill="1" applyBorder="1" applyAlignment="1">
      <alignment horizontal="center"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7" fillId="6" borderId="8" xfId="0" applyFont="1" applyFill="1" applyBorder="1" applyAlignment="1">
      <alignment horizontal="center" wrapText="1"/>
    </xf>
    <xf numFmtId="0" fontId="5" fillId="0" borderId="14" xfId="0" applyFont="1" applyBorder="1" applyAlignment="1">
      <alignment horizontal="left"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10" fillId="7" borderId="0" xfId="0" applyFont="1" applyFill="1" applyAlignment="1">
      <alignment horizontal="center"/>
    </xf>
    <xf numFmtId="0" fontId="8" fillId="0" borderId="8" xfId="0" applyFont="1" applyBorder="1" applyAlignment="1">
      <alignment horizontal="center"/>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0" xfId="0" applyFont="1" applyBorder="1" applyAlignment="1">
      <alignment horizontal="left"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0" xfId="0" applyFont="1" applyBorder="1" applyAlignment="1">
      <alignment horizontal="center" vertical="top" wrapText="1"/>
    </xf>
    <xf numFmtId="0" fontId="3" fillId="0" borderId="13"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Border="1"/>
    <xf numFmtId="0" fontId="0" fillId="0" borderId="10" xfId="0" applyBorder="1"/>
    <xf numFmtId="0" fontId="3" fillId="0" borderId="0" xfId="0" applyFont="1" applyBorder="1" applyAlignment="1">
      <alignment horizontal="center" vertical="top" wrapText="1"/>
    </xf>
    <xf numFmtId="0" fontId="3" fillId="0" borderId="0" xfId="0" applyFont="1" applyFill="1" applyBorder="1" applyAlignment="1">
      <alignment horizontal="center" vertical="top" wrapText="1"/>
    </xf>
    <xf numFmtId="0" fontId="10" fillId="2" borderId="0" xfId="0" applyFont="1" applyFill="1" applyAlignment="1">
      <alignment horizontal="center"/>
    </xf>
    <xf numFmtId="0" fontId="3" fillId="0" borderId="8" xfId="0" applyFont="1" applyBorder="1" applyAlignment="1">
      <alignment horizontal="center"/>
    </xf>
    <xf numFmtId="0" fontId="6" fillId="2" borderId="20" xfId="0" applyFont="1" applyFill="1" applyBorder="1" applyAlignment="1">
      <alignment horizontal="center" wrapText="1"/>
    </xf>
    <xf numFmtId="0" fontId="6" fillId="2" borderId="19" xfId="0" applyFont="1" applyFill="1"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13" fillId="2" borderId="0" xfId="0" applyFont="1" applyFill="1" applyBorder="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14" fillId="2" borderId="0" xfId="0" applyFont="1" applyFill="1" applyAlignment="1">
      <alignment horizontal="center" vertical="center" wrapText="1"/>
    </xf>
    <xf numFmtId="0" fontId="12" fillId="0" borderId="0" xfId="0" applyFont="1" applyAlignment="1">
      <alignment horizontal="left" vertical="center"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5" fillId="3" borderId="15" xfId="0" applyFont="1" applyFill="1" applyBorder="1" applyAlignment="1">
      <alignment horizontal="center"/>
    </xf>
    <xf numFmtId="0" fontId="20" fillId="2" borderId="24" xfId="0" applyFont="1" applyFill="1" applyBorder="1" applyAlignment="1">
      <alignment horizontal="center"/>
    </xf>
    <xf numFmtId="0" fontId="19" fillId="2" borderId="15" xfId="0" applyFont="1" applyFill="1" applyBorder="1" applyAlignment="1">
      <alignment horizontal="center" vertical="center" wrapText="1"/>
    </xf>
    <xf numFmtId="0" fontId="5" fillId="3" borderId="20" xfId="0" applyFont="1" applyFill="1" applyBorder="1" applyAlignment="1">
      <alignment horizontal="center"/>
    </xf>
    <xf numFmtId="0" fontId="5" fillId="3" borderId="18" xfId="0" applyFont="1" applyFill="1" applyBorder="1" applyAlignment="1">
      <alignment horizontal="center"/>
    </xf>
    <xf numFmtId="0" fontId="10" fillId="5" borderId="0" xfId="0" applyFont="1" applyFill="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5" fillId="2" borderId="15" xfId="0" applyFont="1" applyFill="1" applyBorder="1" applyAlignment="1">
      <alignment horizontal="center" vertical="center" wrapText="1"/>
    </xf>
    <xf numFmtId="0" fontId="19" fillId="0" borderId="0" xfId="0" applyFont="1" applyAlignment="1">
      <alignment horizontal="left" vertical="center" wrapText="1"/>
    </xf>
    <xf numFmtId="0" fontId="28" fillId="0" borderId="35"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a:t>
            </a:r>
            <a:r>
              <a:rPr lang="en-US" baseline="0"/>
              <a:t> Results)</a:t>
            </a:r>
          </a:p>
          <a:p>
            <a:pPr>
              <a:defRPr/>
            </a:pPr>
            <a:r>
              <a:rPr lang="en-US" baseline="0"/>
              <a:t>BS in ABA</a:t>
            </a:r>
          </a:p>
          <a:p>
            <a:pPr>
              <a:defRPr/>
            </a:pPr>
            <a:r>
              <a:rPr lang="en-US" baseline="0"/>
              <a:t>Outcome 1</a:t>
            </a:r>
            <a:endParaRPr lang="en-US"/>
          </a:p>
        </c:rich>
      </c:tx>
      <c:layout>
        <c:manualLayout>
          <c:xMode val="edge"/>
          <c:yMode val="edge"/>
          <c:x val="0.14056671487492634"/>
          <c:y val="1.59362549800796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[1]Sheet1!$J$348:$L$348</c:f>
              <c:strCache>
                <c:ptCount val="3"/>
                <c:pt idx="0">
                  <c:v>15-16</c:v>
                </c:pt>
                <c:pt idx="1">
                  <c:v>16-17</c:v>
                </c:pt>
                <c:pt idx="2">
                  <c:v>17-18</c:v>
                </c:pt>
              </c:strCache>
            </c:strRef>
          </c:cat>
          <c:val>
            <c:numRef>
              <c:f>[1]Sheet1!$J$349:$L$349</c:f>
              <c:numCache>
                <c:formatCode>General</c:formatCode>
                <c:ptCount val="3"/>
                <c:pt idx="0">
                  <c:v>95.4</c:v>
                </c:pt>
                <c:pt idx="1">
                  <c:v>55</c:v>
                </c:pt>
                <c:pt idx="2">
                  <c:v>80.8</c:v>
                </c:pt>
              </c:numCache>
            </c:numRef>
          </c:val>
          <c:extLst>
            <c:ext xmlns:c16="http://schemas.microsoft.com/office/drawing/2014/chart" uri="{C3380CC4-5D6E-409C-BE32-E72D297353CC}">
              <c16:uniqueId val="{00000000-B884-4013-B3F1-C1EEDDB4D90A}"/>
            </c:ext>
          </c:extLst>
        </c:ser>
        <c:dLbls>
          <c:showLegendKey val="0"/>
          <c:showVal val="0"/>
          <c:showCatName val="0"/>
          <c:showSerName val="0"/>
          <c:showPercent val="0"/>
          <c:showBubbleSize val="0"/>
        </c:dLbls>
        <c:gapWidth val="219"/>
        <c:overlap val="-27"/>
        <c:axId val="475849968"/>
        <c:axId val="475852920"/>
      </c:barChart>
      <c:catAx>
        <c:axId val="475849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52920"/>
        <c:crosses val="autoZero"/>
        <c:auto val="1"/>
        <c:lblAlgn val="ctr"/>
        <c:lblOffset val="100"/>
        <c:noMultiLvlLbl val="0"/>
      </c:catAx>
      <c:valAx>
        <c:axId val="47585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49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 Results)</a:t>
            </a:r>
          </a:p>
          <a:p>
            <a:pPr>
              <a:defRPr/>
            </a:pPr>
            <a:r>
              <a:rPr lang="en-US"/>
              <a:t>BS in BA</a:t>
            </a:r>
          </a:p>
          <a:p>
            <a:pPr>
              <a:defRPr/>
            </a:pPr>
            <a:r>
              <a:rPr lang="en-US"/>
              <a:t>Outcome 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[1]Sheet1!$J$258:$L$258</c:f>
              <c:strCache>
                <c:ptCount val="3"/>
                <c:pt idx="0">
                  <c:v>15-16</c:v>
                </c:pt>
                <c:pt idx="1">
                  <c:v>16-17</c:v>
                </c:pt>
                <c:pt idx="2">
                  <c:v>17-18</c:v>
                </c:pt>
              </c:strCache>
            </c:strRef>
          </c:cat>
          <c:val>
            <c:numRef>
              <c:f>[1]Sheet1!$J$262:$L$262</c:f>
              <c:numCache>
                <c:formatCode>General</c:formatCode>
                <c:ptCount val="3"/>
                <c:pt idx="0">
                  <c:v>78.2</c:v>
                </c:pt>
                <c:pt idx="1">
                  <c:v>63.2</c:v>
                </c:pt>
                <c:pt idx="2">
                  <c:v>95.3</c:v>
                </c:pt>
              </c:numCache>
            </c:numRef>
          </c:val>
          <c:extLst>
            <c:ext xmlns:c16="http://schemas.microsoft.com/office/drawing/2014/chart" uri="{C3380CC4-5D6E-409C-BE32-E72D297353CC}">
              <c16:uniqueId val="{00000000-0D8D-41AA-AF05-E544CF43C717}"/>
            </c:ext>
          </c:extLst>
        </c:ser>
        <c:dLbls>
          <c:showLegendKey val="0"/>
          <c:showVal val="0"/>
          <c:showCatName val="0"/>
          <c:showSerName val="0"/>
          <c:showPercent val="0"/>
          <c:showBubbleSize val="0"/>
        </c:dLbls>
        <c:gapWidth val="219"/>
        <c:overlap val="-27"/>
        <c:axId val="473791088"/>
        <c:axId val="473796008"/>
      </c:barChart>
      <c:catAx>
        <c:axId val="473791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6008"/>
        <c:crosses val="autoZero"/>
        <c:auto val="1"/>
        <c:lblAlgn val="ctr"/>
        <c:lblOffset val="100"/>
        <c:noMultiLvlLbl val="0"/>
      </c:catAx>
      <c:valAx>
        <c:axId val="4737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 Results)</a:t>
            </a:r>
          </a:p>
          <a:p>
            <a:pPr>
              <a:defRPr/>
            </a:pPr>
            <a:r>
              <a:rPr lang="en-US"/>
              <a:t>BS in BA</a:t>
            </a:r>
          </a:p>
          <a:p>
            <a:pPr>
              <a:defRPr/>
            </a:pPr>
            <a:r>
              <a:rPr lang="en-US"/>
              <a:t>Outcome 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[1]Sheet1!$J$258:$L$258</c:f>
              <c:strCache>
                <c:ptCount val="3"/>
                <c:pt idx="0">
                  <c:v>15-16</c:v>
                </c:pt>
                <c:pt idx="1">
                  <c:v>16-17</c:v>
                </c:pt>
                <c:pt idx="2">
                  <c:v>17-18</c:v>
                </c:pt>
              </c:strCache>
            </c:strRef>
          </c:cat>
          <c:val>
            <c:numRef>
              <c:f>[1]Sheet1!$J$263:$L$263</c:f>
              <c:numCache>
                <c:formatCode>General</c:formatCode>
                <c:ptCount val="3"/>
                <c:pt idx="0">
                  <c:v>100</c:v>
                </c:pt>
                <c:pt idx="1">
                  <c:v>76.2</c:v>
                </c:pt>
                <c:pt idx="2">
                  <c:v>90.4</c:v>
                </c:pt>
              </c:numCache>
            </c:numRef>
          </c:val>
          <c:extLst>
            <c:ext xmlns:c16="http://schemas.microsoft.com/office/drawing/2014/chart" uri="{C3380CC4-5D6E-409C-BE32-E72D297353CC}">
              <c16:uniqueId val="{00000000-1BBA-4A4D-8D3C-6C0CD836E1CA}"/>
            </c:ext>
          </c:extLst>
        </c:ser>
        <c:dLbls>
          <c:showLegendKey val="0"/>
          <c:showVal val="0"/>
          <c:showCatName val="0"/>
          <c:showSerName val="0"/>
          <c:showPercent val="0"/>
          <c:showBubbleSize val="0"/>
        </c:dLbls>
        <c:gapWidth val="219"/>
        <c:overlap val="-27"/>
        <c:axId val="473791088"/>
        <c:axId val="473796008"/>
      </c:barChart>
      <c:catAx>
        <c:axId val="473791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6008"/>
        <c:crosses val="autoZero"/>
        <c:auto val="1"/>
        <c:lblAlgn val="ctr"/>
        <c:lblOffset val="100"/>
        <c:noMultiLvlLbl val="0"/>
      </c:catAx>
      <c:valAx>
        <c:axId val="4737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 Results)</a:t>
            </a:r>
          </a:p>
          <a:p>
            <a:pPr>
              <a:defRPr/>
            </a:pPr>
            <a:r>
              <a:rPr lang="en-US"/>
              <a:t>BS in BA</a:t>
            </a:r>
          </a:p>
          <a:p>
            <a:pPr>
              <a:defRPr/>
            </a:pPr>
            <a:r>
              <a:rPr lang="en-US"/>
              <a:t>Outcome 6</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[1]Sheet1!$J$258:$L$258</c:f>
              <c:strCache>
                <c:ptCount val="3"/>
                <c:pt idx="0">
                  <c:v>15-16</c:v>
                </c:pt>
                <c:pt idx="1">
                  <c:v>16-17</c:v>
                </c:pt>
                <c:pt idx="2">
                  <c:v>17-18</c:v>
                </c:pt>
              </c:strCache>
            </c:strRef>
          </c:cat>
          <c:val>
            <c:numRef>
              <c:f>[1]Sheet1!$J$264:$L$264</c:f>
              <c:numCache>
                <c:formatCode>General</c:formatCode>
                <c:ptCount val="3"/>
                <c:pt idx="0">
                  <c:v>90.6</c:v>
                </c:pt>
                <c:pt idx="1">
                  <c:v>71.400000000000006</c:v>
                </c:pt>
                <c:pt idx="2">
                  <c:v>100</c:v>
                </c:pt>
              </c:numCache>
            </c:numRef>
          </c:val>
          <c:extLst>
            <c:ext xmlns:c16="http://schemas.microsoft.com/office/drawing/2014/chart" uri="{C3380CC4-5D6E-409C-BE32-E72D297353CC}">
              <c16:uniqueId val="{00000000-1C8A-4270-B7C1-DA153E37964A}"/>
            </c:ext>
          </c:extLst>
        </c:ser>
        <c:dLbls>
          <c:showLegendKey val="0"/>
          <c:showVal val="0"/>
          <c:showCatName val="0"/>
          <c:showSerName val="0"/>
          <c:showPercent val="0"/>
          <c:showBubbleSize val="0"/>
        </c:dLbls>
        <c:gapWidth val="219"/>
        <c:overlap val="-27"/>
        <c:axId val="473791088"/>
        <c:axId val="473796008"/>
      </c:barChart>
      <c:catAx>
        <c:axId val="473791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6008"/>
        <c:crosses val="autoZero"/>
        <c:auto val="1"/>
        <c:lblAlgn val="ctr"/>
        <c:lblOffset val="100"/>
        <c:noMultiLvlLbl val="0"/>
      </c:catAx>
      <c:valAx>
        <c:axId val="4737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 Overall Graduate MBA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[2]Sheet1!$I$31:$N$31</c:f>
              <c:strCache>
                <c:ptCount val="6"/>
                <c:pt idx="0">
                  <c:v>Fall 2015</c:v>
                </c:pt>
                <c:pt idx="1">
                  <c:v>Spring 2016</c:v>
                </c:pt>
                <c:pt idx="2">
                  <c:v>Fall 2016</c:v>
                </c:pt>
                <c:pt idx="3">
                  <c:v>Spring 2017 </c:v>
                </c:pt>
                <c:pt idx="4">
                  <c:v>Fall 2017</c:v>
                </c:pt>
                <c:pt idx="5">
                  <c:v>Spring 2018</c:v>
                </c:pt>
              </c:strCache>
            </c:strRef>
          </c:cat>
          <c:val>
            <c:numRef>
              <c:f>[2]Sheet1!$I$32:$N$32</c:f>
              <c:numCache>
                <c:formatCode>General</c:formatCode>
                <c:ptCount val="6"/>
                <c:pt idx="0">
                  <c:v>256</c:v>
                </c:pt>
                <c:pt idx="1">
                  <c:v>248</c:v>
                </c:pt>
                <c:pt idx="2">
                  <c:v>246</c:v>
                </c:pt>
                <c:pt idx="3">
                  <c:v>259</c:v>
                </c:pt>
                <c:pt idx="4">
                  <c:v>252</c:v>
                </c:pt>
                <c:pt idx="5">
                  <c:v>254</c:v>
                </c:pt>
              </c:numCache>
            </c:numRef>
          </c:val>
          <c:smooth val="0"/>
          <c:extLst>
            <c:ext xmlns:c16="http://schemas.microsoft.com/office/drawing/2014/chart" uri="{C3380CC4-5D6E-409C-BE32-E72D297353CC}">
              <c16:uniqueId val="{00000000-6433-422B-B879-90F87439AA99}"/>
            </c:ext>
          </c:extLst>
        </c:ser>
        <c:ser>
          <c:idx val="1"/>
          <c:order val="1"/>
          <c:spPr>
            <a:ln w="28575" cap="rnd">
              <a:solidFill>
                <a:srgbClr val="FF0000"/>
              </a:solidFill>
              <a:round/>
            </a:ln>
            <a:effectLst/>
          </c:spPr>
          <c:marker>
            <c:symbol val="none"/>
          </c:marker>
          <c:cat>
            <c:strRef>
              <c:f>[2]Sheet1!$I$31:$N$31</c:f>
              <c:strCache>
                <c:ptCount val="6"/>
                <c:pt idx="0">
                  <c:v>Fall 2015</c:v>
                </c:pt>
                <c:pt idx="1">
                  <c:v>Spring 2016</c:v>
                </c:pt>
                <c:pt idx="2">
                  <c:v>Fall 2016</c:v>
                </c:pt>
                <c:pt idx="3">
                  <c:v>Spring 2017 </c:v>
                </c:pt>
                <c:pt idx="4">
                  <c:v>Fall 2017</c:v>
                </c:pt>
                <c:pt idx="5">
                  <c:v>Spring 2018</c:v>
                </c:pt>
              </c:strCache>
            </c:strRef>
          </c:cat>
          <c:val>
            <c:numRef>
              <c:f>[2]Sheet1!$I$33:$N$33</c:f>
              <c:numCache>
                <c:formatCode>General</c:formatCode>
                <c:ptCount val="6"/>
                <c:pt idx="0">
                  <c:v>247.6</c:v>
                </c:pt>
                <c:pt idx="1">
                  <c:v>247.6</c:v>
                </c:pt>
                <c:pt idx="2">
                  <c:v>247.6</c:v>
                </c:pt>
                <c:pt idx="3">
                  <c:v>247.6</c:v>
                </c:pt>
                <c:pt idx="4">
                  <c:v>247.6</c:v>
                </c:pt>
                <c:pt idx="5">
                  <c:v>247.6</c:v>
                </c:pt>
              </c:numCache>
            </c:numRef>
          </c:val>
          <c:smooth val="0"/>
          <c:extLst>
            <c:ext xmlns:c16="http://schemas.microsoft.com/office/drawing/2014/chart" uri="{C3380CC4-5D6E-409C-BE32-E72D297353CC}">
              <c16:uniqueId val="{00000001-6433-422B-B879-90F87439AA99}"/>
            </c:ext>
          </c:extLst>
        </c:ser>
        <c:dLbls>
          <c:showLegendKey val="0"/>
          <c:showVal val="0"/>
          <c:showCatName val="0"/>
          <c:showSerName val="0"/>
          <c:showPercent val="0"/>
          <c:showBubbleSize val="0"/>
        </c:dLbls>
        <c:marker val="1"/>
        <c:smooth val="0"/>
        <c:axId val="476042960"/>
        <c:axId val="476045912"/>
      </c:lineChart>
      <c:catAx>
        <c:axId val="476042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045912"/>
        <c:crosses val="autoZero"/>
        <c:auto val="1"/>
        <c:lblAlgn val="ctr"/>
        <c:lblOffset val="100"/>
        <c:noMultiLvlLbl val="0"/>
      </c:catAx>
      <c:valAx>
        <c:axId val="476045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042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 MBA Marketing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[2]Sheet1!$J$315:$O$315</c:f>
              <c:numCache>
                <c:formatCode>General</c:formatCode>
                <c:ptCount val="6"/>
                <c:pt idx="0">
                  <c:v>60</c:v>
                </c:pt>
                <c:pt idx="1">
                  <c:v>58</c:v>
                </c:pt>
                <c:pt idx="2">
                  <c:v>53</c:v>
                </c:pt>
                <c:pt idx="3">
                  <c:v>59</c:v>
                </c:pt>
                <c:pt idx="4">
                  <c:v>60</c:v>
                </c:pt>
                <c:pt idx="5">
                  <c:v>62</c:v>
                </c:pt>
              </c:numCache>
            </c:numRef>
          </c:val>
          <c:smooth val="0"/>
          <c:extLst>
            <c:ext xmlns:c16="http://schemas.microsoft.com/office/drawing/2014/chart" uri="{C3380CC4-5D6E-409C-BE32-E72D297353CC}">
              <c16:uniqueId val="{00000000-5A76-4EE0-BF68-5B624EEF1B4F}"/>
            </c:ext>
          </c:extLst>
        </c:ser>
        <c:ser>
          <c:idx val="1"/>
          <c:order val="1"/>
          <c:spPr>
            <a:ln w="28575" cap="rnd">
              <a:solidFill>
                <a:srgbClr val="FF0000"/>
              </a:solidFill>
              <a:round/>
            </a:ln>
            <a:effectLst/>
          </c:spPr>
          <c:marker>
            <c:symbol val="none"/>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[2]Sheet1!$J$316:$O$316</c:f>
              <c:numCache>
                <c:formatCode>General</c:formatCode>
                <c:ptCount val="6"/>
                <c:pt idx="0">
                  <c:v>57</c:v>
                </c:pt>
                <c:pt idx="1">
                  <c:v>57</c:v>
                </c:pt>
                <c:pt idx="2">
                  <c:v>57</c:v>
                </c:pt>
                <c:pt idx="3">
                  <c:v>57</c:v>
                </c:pt>
                <c:pt idx="4">
                  <c:v>57</c:v>
                </c:pt>
                <c:pt idx="5">
                  <c:v>57</c:v>
                </c:pt>
              </c:numCache>
            </c:numRef>
          </c:val>
          <c:smooth val="0"/>
          <c:extLst>
            <c:ext xmlns:c16="http://schemas.microsoft.com/office/drawing/2014/chart" uri="{C3380CC4-5D6E-409C-BE32-E72D297353CC}">
              <c16:uniqueId val="{00000001-5A76-4EE0-BF68-5B624EEF1B4F}"/>
            </c:ext>
          </c:extLst>
        </c:ser>
        <c:dLbls>
          <c:showLegendKey val="0"/>
          <c:showVal val="0"/>
          <c:showCatName val="0"/>
          <c:showSerName val="0"/>
          <c:showPercent val="0"/>
          <c:showBubbleSize val="0"/>
        </c:dLbls>
        <c:marker val="1"/>
        <c:smooth val="0"/>
        <c:axId val="471418752"/>
        <c:axId val="471424656"/>
      </c:lineChart>
      <c:catAx>
        <c:axId val="471418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424656"/>
        <c:crosses val="autoZero"/>
        <c:auto val="1"/>
        <c:lblAlgn val="ctr"/>
        <c:lblOffset val="100"/>
        <c:noMultiLvlLbl val="0"/>
      </c:catAx>
      <c:valAx>
        <c:axId val="47142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418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MBA Management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[2]Sheet1!$J$317:$O$317</c:f>
              <c:numCache>
                <c:formatCode>General</c:formatCode>
                <c:ptCount val="6"/>
                <c:pt idx="0">
                  <c:v>62</c:v>
                </c:pt>
                <c:pt idx="1">
                  <c:v>54</c:v>
                </c:pt>
                <c:pt idx="2">
                  <c:v>51</c:v>
                </c:pt>
                <c:pt idx="3">
                  <c:v>62</c:v>
                </c:pt>
                <c:pt idx="4">
                  <c:v>59</c:v>
                </c:pt>
                <c:pt idx="5">
                  <c:v>60</c:v>
                </c:pt>
              </c:numCache>
            </c:numRef>
          </c:val>
          <c:smooth val="0"/>
          <c:extLst>
            <c:ext xmlns:c16="http://schemas.microsoft.com/office/drawing/2014/chart" uri="{C3380CC4-5D6E-409C-BE32-E72D297353CC}">
              <c16:uniqueId val="{00000000-DEFF-461C-A34C-47A49911BA6C}"/>
            </c:ext>
          </c:extLst>
        </c:ser>
        <c:ser>
          <c:idx val="1"/>
          <c:order val="1"/>
          <c:spPr>
            <a:ln w="28575" cap="rnd">
              <a:solidFill>
                <a:srgbClr val="FF0000"/>
              </a:solidFill>
              <a:round/>
            </a:ln>
            <a:effectLst/>
          </c:spPr>
          <c:marker>
            <c:symbol val="none"/>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[2]Sheet1!$J$318:$O$318</c:f>
              <c:numCache>
                <c:formatCode>General</c:formatCode>
                <c:ptCount val="6"/>
                <c:pt idx="0">
                  <c:v>58.1</c:v>
                </c:pt>
                <c:pt idx="1">
                  <c:v>58.1</c:v>
                </c:pt>
                <c:pt idx="2">
                  <c:v>58.1</c:v>
                </c:pt>
                <c:pt idx="3">
                  <c:v>58.1</c:v>
                </c:pt>
                <c:pt idx="4">
                  <c:v>58.1</c:v>
                </c:pt>
                <c:pt idx="5">
                  <c:v>58.1</c:v>
                </c:pt>
              </c:numCache>
            </c:numRef>
          </c:val>
          <c:smooth val="0"/>
          <c:extLst>
            <c:ext xmlns:c16="http://schemas.microsoft.com/office/drawing/2014/chart" uri="{C3380CC4-5D6E-409C-BE32-E72D297353CC}">
              <c16:uniqueId val="{00000001-DEFF-461C-A34C-47A49911BA6C}"/>
            </c:ext>
          </c:extLst>
        </c:ser>
        <c:dLbls>
          <c:showLegendKey val="0"/>
          <c:showVal val="0"/>
          <c:showCatName val="0"/>
          <c:showSerName val="0"/>
          <c:showPercent val="0"/>
          <c:showBubbleSize val="0"/>
        </c:dLbls>
        <c:marker val="1"/>
        <c:smooth val="0"/>
        <c:axId val="377927912"/>
        <c:axId val="377924632"/>
      </c:lineChart>
      <c:catAx>
        <c:axId val="37792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24632"/>
        <c:crosses val="autoZero"/>
        <c:auto val="1"/>
        <c:lblAlgn val="ctr"/>
        <c:lblOffset val="100"/>
        <c:noMultiLvlLbl val="0"/>
      </c:catAx>
      <c:valAx>
        <c:axId val="377924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27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MBA Finance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[2]Sheet1!$J$319:$O$319</c:f>
              <c:numCache>
                <c:formatCode>General</c:formatCode>
                <c:ptCount val="6"/>
                <c:pt idx="0">
                  <c:v>54</c:v>
                </c:pt>
                <c:pt idx="1">
                  <c:v>45</c:v>
                </c:pt>
                <c:pt idx="2">
                  <c:v>46</c:v>
                </c:pt>
                <c:pt idx="3">
                  <c:v>60</c:v>
                </c:pt>
                <c:pt idx="4">
                  <c:v>38</c:v>
                </c:pt>
                <c:pt idx="5">
                  <c:v>40</c:v>
                </c:pt>
              </c:numCache>
            </c:numRef>
          </c:val>
          <c:smooth val="0"/>
          <c:extLst>
            <c:ext xmlns:c16="http://schemas.microsoft.com/office/drawing/2014/chart" uri="{C3380CC4-5D6E-409C-BE32-E72D297353CC}">
              <c16:uniqueId val="{00000000-ADB2-4FEE-AAB2-08035DC9FCBF}"/>
            </c:ext>
          </c:extLst>
        </c:ser>
        <c:ser>
          <c:idx val="1"/>
          <c:order val="1"/>
          <c:spPr>
            <a:ln w="28575" cap="rnd">
              <a:solidFill>
                <a:srgbClr val="FF0000"/>
              </a:solidFill>
              <a:round/>
            </a:ln>
            <a:effectLst/>
          </c:spPr>
          <c:marker>
            <c:symbol val="none"/>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[2]Sheet1!$J$320:$O$320</c:f>
              <c:numCache>
                <c:formatCode>General</c:formatCode>
                <c:ptCount val="6"/>
                <c:pt idx="0">
                  <c:v>43.6</c:v>
                </c:pt>
                <c:pt idx="1">
                  <c:v>43.6</c:v>
                </c:pt>
                <c:pt idx="2">
                  <c:v>43.6</c:v>
                </c:pt>
                <c:pt idx="3">
                  <c:v>43.6</c:v>
                </c:pt>
                <c:pt idx="4">
                  <c:v>43.6</c:v>
                </c:pt>
                <c:pt idx="5">
                  <c:v>43.6</c:v>
                </c:pt>
              </c:numCache>
            </c:numRef>
          </c:val>
          <c:smooth val="0"/>
          <c:extLst>
            <c:ext xmlns:c16="http://schemas.microsoft.com/office/drawing/2014/chart" uri="{C3380CC4-5D6E-409C-BE32-E72D297353CC}">
              <c16:uniqueId val="{00000001-ADB2-4FEE-AAB2-08035DC9FCBF}"/>
            </c:ext>
          </c:extLst>
        </c:ser>
        <c:dLbls>
          <c:showLegendKey val="0"/>
          <c:showVal val="0"/>
          <c:showCatName val="0"/>
          <c:showSerName val="0"/>
          <c:showPercent val="0"/>
          <c:showBubbleSize val="0"/>
        </c:dLbls>
        <c:marker val="1"/>
        <c:smooth val="0"/>
        <c:axId val="499822216"/>
        <c:axId val="499828448"/>
      </c:lineChart>
      <c:catAx>
        <c:axId val="499822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28448"/>
        <c:crosses val="autoZero"/>
        <c:auto val="1"/>
        <c:lblAlgn val="ctr"/>
        <c:lblOffset val="100"/>
        <c:noMultiLvlLbl val="0"/>
      </c:catAx>
      <c:valAx>
        <c:axId val="49982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22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MBA Accounting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[2]Sheet1!$J$321:$O$321</c:f>
              <c:numCache>
                <c:formatCode>General</c:formatCode>
                <c:ptCount val="6"/>
                <c:pt idx="0">
                  <c:v>49</c:v>
                </c:pt>
                <c:pt idx="1">
                  <c:v>48</c:v>
                </c:pt>
                <c:pt idx="2">
                  <c:v>51</c:v>
                </c:pt>
                <c:pt idx="3">
                  <c:v>53</c:v>
                </c:pt>
                <c:pt idx="4">
                  <c:v>45</c:v>
                </c:pt>
                <c:pt idx="5">
                  <c:v>46</c:v>
                </c:pt>
              </c:numCache>
            </c:numRef>
          </c:val>
          <c:smooth val="0"/>
          <c:extLst>
            <c:ext xmlns:c16="http://schemas.microsoft.com/office/drawing/2014/chart" uri="{C3380CC4-5D6E-409C-BE32-E72D297353CC}">
              <c16:uniqueId val="{00000000-B1AA-4F94-9EBC-51288FB11E2C}"/>
            </c:ext>
          </c:extLst>
        </c:ser>
        <c:ser>
          <c:idx val="1"/>
          <c:order val="1"/>
          <c:spPr>
            <a:ln w="28575" cap="rnd">
              <a:solidFill>
                <a:srgbClr val="FF0000"/>
              </a:solidFill>
              <a:round/>
            </a:ln>
            <a:effectLst/>
          </c:spPr>
          <c:marker>
            <c:symbol val="none"/>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[2]Sheet1!$J$322:$O$322</c:f>
              <c:numCache>
                <c:formatCode>General</c:formatCode>
                <c:ptCount val="6"/>
                <c:pt idx="0">
                  <c:v>46</c:v>
                </c:pt>
                <c:pt idx="1">
                  <c:v>46</c:v>
                </c:pt>
                <c:pt idx="2">
                  <c:v>46</c:v>
                </c:pt>
                <c:pt idx="3">
                  <c:v>46</c:v>
                </c:pt>
                <c:pt idx="4">
                  <c:v>46</c:v>
                </c:pt>
                <c:pt idx="5">
                  <c:v>46</c:v>
                </c:pt>
              </c:numCache>
            </c:numRef>
          </c:val>
          <c:smooth val="0"/>
          <c:extLst>
            <c:ext xmlns:c16="http://schemas.microsoft.com/office/drawing/2014/chart" uri="{C3380CC4-5D6E-409C-BE32-E72D297353CC}">
              <c16:uniqueId val="{00000001-B1AA-4F94-9EBC-51288FB11E2C}"/>
            </c:ext>
          </c:extLst>
        </c:ser>
        <c:dLbls>
          <c:showLegendKey val="0"/>
          <c:showVal val="0"/>
          <c:showCatName val="0"/>
          <c:showSerName val="0"/>
          <c:showPercent val="0"/>
          <c:showBubbleSize val="0"/>
        </c:dLbls>
        <c:marker val="1"/>
        <c:smooth val="0"/>
        <c:axId val="377927256"/>
        <c:axId val="377924960"/>
      </c:lineChart>
      <c:catAx>
        <c:axId val="377927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24960"/>
        <c:crosses val="autoZero"/>
        <c:auto val="1"/>
        <c:lblAlgn val="ctr"/>
        <c:lblOffset val="100"/>
        <c:noMultiLvlLbl val="0"/>
      </c:catAx>
      <c:valAx>
        <c:axId val="377924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27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 MBA Strategy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[2]Sheet1!$J$323:$O$323</c:f>
              <c:numCache>
                <c:formatCode>General</c:formatCode>
                <c:ptCount val="6"/>
                <c:pt idx="0">
                  <c:v>59</c:v>
                </c:pt>
                <c:pt idx="1">
                  <c:v>50</c:v>
                </c:pt>
                <c:pt idx="2">
                  <c:v>50</c:v>
                </c:pt>
                <c:pt idx="3">
                  <c:v>60</c:v>
                </c:pt>
                <c:pt idx="4">
                  <c:v>54</c:v>
                </c:pt>
                <c:pt idx="5">
                  <c:v>54</c:v>
                </c:pt>
              </c:numCache>
            </c:numRef>
          </c:val>
          <c:smooth val="0"/>
          <c:extLst>
            <c:ext xmlns:c16="http://schemas.microsoft.com/office/drawing/2014/chart" uri="{C3380CC4-5D6E-409C-BE32-E72D297353CC}">
              <c16:uniqueId val="{00000000-9BD0-4696-BD1C-1B1F589904DD}"/>
            </c:ext>
          </c:extLst>
        </c:ser>
        <c:ser>
          <c:idx val="1"/>
          <c:order val="1"/>
          <c:spPr>
            <a:ln w="28575" cap="rnd">
              <a:solidFill>
                <a:srgbClr val="FF0000"/>
              </a:solidFill>
              <a:round/>
            </a:ln>
            <a:effectLst/>
          </c:spPr>
          <c:marker>
            <c:symbol val="none"/>
          </c:marker>
          <c:cat>
            <c:strRef>
              <c:f>[2]Sheet1!$J$314:$O$314</c:f>
              <c:strCache>
                <c:ptCount val="6"/>
                <c:pt idx="0">
                  <c:v>Fall 2015</c:v>
                </c:pt>
                <c:pt idx="1">
                  <c:v>Spring 2016</c:v>
                </c:pt>
                <c:pt idx="2">
                  <c:v>Fall 2016</c:v>
                </c:pt>
                <c:pt idx="3">
                  <c:v>Spring 2017 </c:v>
                </c:pt>
                <c:pt idx="4">
                  <c:v>Fall 2017</c:v>
                </c:pt>
                <c:pt idx="5">
                  <c:v>Spring 2018</c:v>
                </c:pt>
              </c:strCache>
            </c:strRef>
          </c:cat>
          <c:val>
            <c:numRef>
              <c:f>[2]Sheet1!$J$324:$O$324</c:f>
              <c:numCache>
                <c:formatCode>General</c:formatCode>
                <c:ptCount val="6"/>
                <c:pt idx="0">
                  <c:v>50.9</c:v>
                </c:pt>
                <c:pt idx="1">
                  <c:v>50.9</c:v>
                </c:pt>
                <c:pt idx="2">
                  <c:v>50.9</c:v>
                </c:pt>
                <c:pt idx="3">
                  <c:v>50.9</c:v>
                </c:pt>
                <c:pt idx="4">
                  <c:v>50.9</c:v>
                </c:pt>
                <c:pt idx="5">
                  <c:v>50.9</c:v>
                </c:pt>
              </c:numCache>
            </c:numRef>
          </c:val>
          <c:smooth val="0"/>
          <c:extLst>
            <c:ext xmlns:c16="http://schemas.microsoft.com/office/drawing/2014/chart" uri="{C3380CC4-5D6E-409C-BE32-E72D297353CC}">
              <c16:uniqueId val="{00000001-9BD0-4696-BD1C-1B1F589904DD}"/>
            </c:ext>
          </c:extLst>
        </c:ser>
        <c:dLbls>
          <c:showLegendKey val="0"/>
          <c:showVal val="0"/>
          <c:showCatName val="0"/>
          <c:showSerName val="0"/>
          <c:showPercent val="0"/>
          <c:showBubbleSize val="0"/>
        </c:dLbls>
        <c:marker val="1"/>
        <c:smooth val="0"/>
        <c:axId val="496858240"/>
        <c:axId val="496853648"/>
      </c:lineChart>
      <c:catAx>
        <c:axId val="496858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853648"/>
        <c:crosses val="autoZero"/>
        <c:auto val="1"/>
        <c:lblAlgn val="ctr"/>
        <c:lblOffset val="100"/>
        <c:noMultiLvlLbl val="0"/>
      </c:catAx>
      <c:valAx>
        <c:axId val="496853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858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 Overall Undergraduate BSBA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[2]Sheet1!$I$1:$N$1</c:f>
              <c:strCache>
                <c:ptCount val="6"/>
                <c:pt idx="0">
                  <c:v>Fall 2015</c:v>
                </c:pt>
                <c:pt idx="1">
                  <c:v>Spring 2016</c:v>
                </c:pt>
                <c:pt idx="2">
                  <c:v>Fall 2016</c:v>
                </c:pt>
                <c:pt idx="3">
                  <c:v>Spring 2017 </c:v>
                </c:pt>
                <c:pt idx="4">
                  <c:v>Fall 2017</c:v>
                </c:pt>
                <c:pt idx="5">
                  <c:v>Spring 2018</c:v>
                </c:pt>
              </c:strCache>
            </c:strRef>
          </c:cat>
          <c:val>
            <c:numRef>
              <c:f>[2]Sheet1!$I$2:$N$2</c:f>
              <c:numCache>
                <c:formatCode>General</c:formatCode>
                <c:ptCount val="6"/>
                <c:pt idx="0">
                  <c:v>152</c:v>
                </c:pt>
                <c:pt idx="1">
                  <c:v>153</c:v>
                </c:pt>
                <c:pt idx="2">
                  <c:v>148</c:v>
                </c:pt>
                <c:pt idx="3">
                  <c:v>154</c:v>
                </c:pt>
                <c:pt idx="4">
                  <c:v>152</c:v>
                </c:pt>
                <c:pt idx="5">
                  <c:v>154</c:v>
                </c:pt>
              </c:numCache>
            </c:numRef>
          </c:val>
          <c:smooth val="0"/>
          <c:extLst>
            <c:ext xmlns:c16="http://schemas.microsoft.com/office/drawing/2014/chart" uri="{C3380CC4-5D6E-409C-BE32-E72D297353CC}">
              <c16:uniqueId val="{00000000-8D8E-4EE5-95DA-E86BFD97DCB8}"/>
            </c:ext>
          </c:extLst>
        </c:ser>
        <c:ser>
          <c:idx val="1"/>
          <c:order val="1"/>
          <c:spPr>
            <a:ln w="28575" cap="rnd">
              <a:solidFill>
                <a:srgbClr val="FF0000"/>
              </a:solidFill>
              <a:round/>
            </a:ln>
            <a:effectLst/>
          </c:spPr>
          <c:marker>
            <c:symbol val="none"/>
          </c:marker>
          <c:cat>
            <c:strRef>
              <c:f>[2]Sheet1!$I$1:$N$1</c:f>
              <c:strCache>
                <c:ptCount val="6"/>
                <c:pt idx="0">
                  <c:v>Fall 2015</c:v>
                </c:pt>
                <c:pt idx="1">
                  <c:v>Spring 2016</c:v>
                </c:pt>
                <c:pt idx="2">
                  <c:v>Fall 2016</c:v>
                </c:pt>
                <c:pt idx="3">
                  <c:v>Spring 2017 </c:v>
                </c:pt>
                <c:pt idx="4">
                  <c:v>Fall 2017</c:v>
                </c:pt>
                <c:pt idx="5">
                  <c:v>Spring 2018</c:v>
                </c:pt>
              </c:strCache>
            </c:strRef>
          </c:cat>
          <c:val>
            <c:numRef>
              <c:f>[2]Sheet1!$I$3:$N$3</c:f>
              <c:numCache>
                <c:formatCode>General</c:formatCode>
                <c:ptCount val="6"/>
                <c:pt idx="0">
                  <c:v>151.80000000000001</c:v>
                </c:pt>
                <c:pt idx="1">
                  <c:v>151.80000000000001</c:v>
                </c:pt>
                <c:pt idx="2">
                  <c:v>151.80000000000001</c:v>
                </c:pt>
                <c:pt idx="3">
                  <c:v>151.80000000000001</c:v>
                </c:pt>
                <c:pt idx="4">
                  <c:v>151.80000000000001</c:v>
                </c:pt>
                <c:pt idx="5">
                  <c:v>151.80000000000001</c:v>
                </c:pt>
              </c:numCache>
            </c:numRef>
          </c:val>
          <c:smooth val="0"/>
          <c:extLst>
            <c:ext xmlns:c16="http://schemas.microsoft.com/office/drawing/2014/chart" uri="{C3380CC4-5D6E-409C-BE32-E72D297353CC}">
              <c16:uniqueId val="{00000001-8D8E-4EE5-95DA-E86BFD97DCB8}"/>
            </c:ext>
          </c:extLst>
        </c:ser>
        <c:dLbls>
          <c:showLegendKey val="0"/>
          <c:showVal val="0"/>
          <c:showCatName val="0"/>
          <c:showSerName val="0"/>
          <c:showPercent val="0"/>
          <c:showBubbleSize val="0"/>
        </c:dLbls>
        <c:marker val="1"/>
        <c:smooth val="0"/>
        <c:axId val="422668400"/>
        <c:axId val="422670696"/>
      </c:lineChart>
      <c:catAx>
        <c:axId val="422668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670696"/>
        <c:crosses val="autoZero"/>
        <c:auto val="1"/>
        <c:lblAlgn val="ctr"/>
        <c:lblOffset val="100"/>
        <c:noMultiLvlLbl val="0"/>
      </c:catAx>
      <c:valAx>
        <c:axId val="422670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668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a:t>
            </a:r>
            <a:r>
              <a:rPr lang="en-US" baseline="0"/>
              <a:t> Results)</a:t>
            </a:r>
          </a:p>
          <a:p>
            <a:pPr>
              <a:defRPr/>
            </a:pPr>
            <a:r>
              <a:rPr lang="en-US" baseline="0"/>
              <a:t>BS in ABA</a:t>
            </a:r>
          </a:p>
          <a:p>
            <a:pPr>
              <a:defRPr/>
            </a:pPr>
            <a:r>
              <a:rPr lang="en-US" baseline="0"/>
              <a:t>Outcome 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[1]Sheet1!$J$348:$L$348</c:f>
              <c:strCache>
                <c:ptCount val="3"/>
                <c:pt idx="0">
                  <c:v>15-16</c:v>
                </c:pt>
                <c:pt idx="1">
                  <c:v>16-17</c:v>
                </c:pt>
                <c:pt idx="2">
                  <c:v>17-18</c:v>
                </c:pt>
              </c:strCache>
            </c:strRef>
          </c:cat>
          <c:val>
            <c:numRef>
              <c:f>[1]Sheet1!$J$350:$L$350</c:f>
              <c:numCache>
                <c:formatCode>General</c:formatCode>
                <c:ptCount val="3"/>
                <c:pt idx="0">
                  <c:v>91</c:v>
                </c:pt>
                <c:pt idx="1">
                  <c:v>80</c:v>
                </c:pt>
                <c:pt idx="2">
                  <c:v>84.6</c:v>
                </c:pt>
              </c:numCache>
            </c:numRef>
          </c:val>
          <c:extLst>
            <c:ext xmlns:c16="http://schemas.microsoft.com/office/drawing/2014/chart" uri="{C3380CC4-5D6E-409C-BE32-E72D297353CC}">
              <c16:uniqueId val="{00000000-E3F1-4848-B78F-B7E7D8A88D64}"/>
            </c:ext>
          </c:extLst>
        </c:ser>
        <c:dLbls>
          <c:showLegendKey val="0"/>
          <c:showVal val="0"/>
          <c:showCatName val="0"/>
          <c:showSerName val="0"/>
          <c:showPercent val="0"/>
          <c:showBubbleSize val="0"/>
        </c:dLbls>
        <c:gapWidth val="219"/>
        <c:overlap val="-27"/>
        <c:axId val="475849968"/>
        <c:axId val="475852920"/>
      </c:barChart>
      <c:catAx>
        <c:axId val="475849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52920"/>
        <c:crosses val="autoZero"/>
        <c:auto val="1"/>
        <c:lblAlgn val="ctr"/>
        <c:lblOffset val="100"/>
        <c:noMultiLvlLbl val="0"/>
      </c:catAx>
      <c:valAx>
        <c:axId val="47585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49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 BSBA Accounting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[2]Sheet1!$J$46:$O$46</c:f>
              <c:strCache>
                <c:ptCount val="6"/>
                <c:pt idx="0">
                  <c:v>Fall 2015</c:v>
                </c:pt>
                <c:pt idx="1">
                  <c:v>Spring 2016</c:v>
                </c:pt>
                <c:pt idx="2">
                  <c:v>Fall 2016</c:v>
                </c:pt>
                <c:pt idx="3">
                  <c:v>Spring 2017 </c:v>
                </c:pt>
                <c:pt idx="4">
                  <c:v>Fall 2017</c:v>
                </c:pt>
                <c:pt idx="5">
                  <c:v>Spring 2018</c:v>
                </c:pt>
              </c:strCache>
            </c:strRef>
          </c:cat>
          <c:val>
            <c:numRef>
              <c:f>[2]Sheet1!$J$47:$O$47</c:f>
              <c:numCache>
                <c:formatCode>General</c:formatCode>
                <c:ptCount val="6"/>
                <c:pt idx="0">
                  <c:v>36</c:v>
                </c:pt>
                <c:pt idx="1">
                  <c:v>41</c:v>
                </c:pt>
                <c:pt idx="2">
                  <c:v>44</c:v>
                </c:pt>
                <c:pt idx="3">
                  <c:v>41</c:v>
                </c:pt>
                <c:pt idx="4">
                  <c:v>44</c:v>
                </c:pt>
                <c:pt idx="5">
                  <c:v>41</c:v>
                </c:pt>
              </c:numCache>
            </c:numRef>
          </c:val>
          <c:smooth val="0"/>
          <c:extLst>
            <c:ext xmlns:c16="http://schemas.microsoft.com/office/drawing/2014/chart" uri="{C3380CC4-5D6E-409C-BE32-E72D297353CC}">
              <c16:uniqueId val="{00000000-7A35-4F36-BCEB-986EAC444C3B}"/>
            </c:ext>
          </c:extLst>
        </c:ser>
        <c:ser>
          <c:idx val="1"/>
          <c:order val="1"/>
          <c:spPr>
            <a:ln w="28575" cap="rnd">
              <a:solidFill>
                <a:srgbClr val="FF0000"/>
              </a:solidFill>
              <a:round/>
            </a:ln>
            <a:effectLst/>
          </c:spPr>
          <c:marker>
            <c:symbol val="none"/>
          </c:marker>
          <c:cat>
            <c:strRef>
              <c:f>[2]Sheet1!$J$46:$O$46</c:f>
              <c:strCache>
                <c:ptCount val="6"/>
                <c:pt idx="0">
                  <c:v>Fall 2015</c:v>
                </c:pt>
                <c:pt idx="1">
                  <c:v>Spring 2016</c:v>
                </c:pt>
                <c:pt idx="2">
                  <c:v>Fall 2016</c:v>
                </c:pt>
                <c:pt idx="3">
                  <c:v>Spring 2017 </c:v>
                </c:pt>
                <c:pt idx="4">
                  <c:v>Fall 2017</c:v>
                </c:pt>
                <c:pt idx="5">
                  <c:v>Spring 2018</c:v>
                </c:pt>
              </c:strCache>
            </c:strRef>
          </c:cat>
          <c:val>
            <c:numRef>
              <c:f>[2]Sheet1!$J$48:$O$48</c:f>
              <c:numCache>
                <c:formatCode>General</c:formatCode>
                <c:ptCount val="6"/>
                <c:pt idx="0">
                  <c:v>43.2</c:v>
                </c:pt>
                <c:pt idx="1">
                  <c:v>43.2</c:v>
                </c:pt>
                <c:pt idx="2">
                  <c:v>43.2</c:v>
                </c:pt>
                <c:pt idx="3">
                  <c:v>43.2</c:v>
                </c:pt>
                <c:pt idx="4">
                  <c:v>43.2</c:v>
                </c:pt>
                <c:pt idx="5">
                  <c:v>43.2</c:v>
                </c:pt>
              </c:numCache>
            </c:numRef>
          </c:val>
          <c:smooth val="0"/>
          <c:extLst>
            <c:ext xmlns:c16="http://schemas.microsoft.com/office/drawing/2014/chart" uri="{C3380CC4-5D6E-409C-BE32-E72D297353CC}">
              <c16:uniqueId val="{00000001-7A35-4F36-BCEB-986EAC444C3B}"/>
            </c:ext>
          </c:extLst>
        </c:ser>
        <c:dLbls>
          <c:showLegendKey val="0"/>
          <c:showVal val="0"/>
          <c:showCatName val="0"/>
          <c:showSerName val="0"/>
          <c:showPercent val="0"/>
          <c:showBubbleSize val="0"/>
        </c:dLbls>
        <c:marker val="1"/>
        <c:smooth val="0"/>
        <c:axId val="476036072"/>
        <c:axId val="476044272"/>
      </c:lineChart>
      <c:catAx>
        <c:axId val="476036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044272"/>
        <c:crosses val="autoZero"/>
        <c:auto val="1"/>
        <c:lblAlgn val="ctr"/>
        <c:lblOffset val="100"/>
        <c:noMultiLvlLbl val="0"/>
      </c:catAx>
      <c:valAx>
        <c:axId val="476044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036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 BSBA Economics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[2]Sheet1!$J$46:$O$46</c:f>
              <c:strCache>
                <c:ptCount val="6"/>
                <c:pt idx="0">
                  <c:v>Fall 2015</c:v>
                </c:pt>
                <c:pt idx="1">
                  <c:v>Spring 2016</c:v>
                </c:pt>
                <c:pt idx="2">
                  <c:v>Fall 2016</c:v>
                </c:pt>
                <c:pt idx="3">
                  <c:v>Spring 2017 </c:v>
                </c:pt>
                <c:pt idx="4">
                  <c:v>Fall 2017</c:v>
                </c:pt>
                <c:pt idx="5">
                  <c:v>Spring 2018</c:v>
                </c:pt>
              </c:strCache>
            </c:strRef>
          </c:cat>
          <c:val>
            <c:numRef>
              <c:f>[2]Sheet1!$J$49:$O$49</c:f>
              <c:numCache>
                <c:formatCode>General</c:formatCode>
                <c:ptCount val="6"/>
                <c:pt idx="0">
                  <c:v>42</c:v>
                </c:pt>
                <c:pt idx="1">
                  <c:v>44</c:v>
                </c:pt>
                <c:pt idx="2">
                  <c:v>41</c:v>
                </c:pt>
                <c:pt idx="3">
                  <c:v>42</c:v>
                </c:pt>
                <c:pt idx="4">
                  <c:v>41</c:v>
                </c:pt>
                <c:pt idx="5">
                  <c:v>46</c:v>
                </c:pt>
              </c:numCache>
            </c:numRef>
          </c:val>
          <c:smooth val="0"/>
          <c:extLst>
            <c:ext xmlns:c16="http://schemas.microsoft.com/office/drawing/2014/chart" uri="{C3380CC4-5D6E-409C-BE32-E72D297353CC}">
              <c16:uniqueId val="{00000000-D02B-4D67-BE44-BD7AB41CDBDC}"/>
            </c:ext>
          </c:extLst>
        </c:ser>
        <c:ser>
          <c:idx val="1"/>
          <c:order val="1"/>
          <c:spPr>
            <a:ln w="28575" cap="rnd">
              <a:solidFill>
                <a:srgbClr val="FF0000"/>
              </a:solidFill>
              <a:round/>
            </a:ln>
            <a:effectLst/>
          </c:spPr>
          <c:marker>
            <c:symbol val="none"/>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[2]Sheet1!$J$50:$O$50</c:f>
              <c:numCache>
                <c:formatCode>General</c:formatCode>
                <c:ptCount val="6"/>
                <c:pt idx="0">
                  <c:v>40.6</c:v>
                </c:pt>
                <c:pt idx="1">
                  <c:v>40.6</c:v>
                </c:pt>
                <c:pt idx="2">
                  <c:v>40.6</c:v>
                </c:pt>
                <c:pt idx="3">
                  <c:v>40.6</c:v>
                </c:pt>
                <c:pt idx="4">
                  <c:v>40.6</c:v>
                </c:pt>
                <c:pt idx="5">
                  <c:v>40.6</c:v>
                </c:pt>
              </c:numCache>
            </c:numRef>
          </c:val>
          <c:smooth val="0"/>
          <c:extLst>
            <c:ext xmlns:c16="http://schemas.microsoft.com/office/drawing/2014/chart" uri="{C3380CC4-5D6E-409C-BE32-E72D297353CC}">
              <c16:uniqueId val="{00000001-D02B-4D67-BE44-BD7AB41CDBDC}"/>
            </c:ext>
          </c:extLst>
        </c:ser>
        <c:dLbls>
          <c:showLegendKey val="0"/>
          <c:showVal val="0"/>
          <c:showCatName val="0"/>
          <c:showSerName val="0"/>
          <c:showPercent val="0"/>
          <c:showBubbleSize val="0"/>
        </c:dLbls>
        <c:marker val="1"/>
        <c:smooth val="0"/>
        <c:axId val="476044928"/>
        <c:axId val="476038696"/>
      </c:lineChart>
      <c:catAx>
        <c:axId val="476044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038696"/>
        <c:crosses val="autoZero"/>
        <c:auto val="1"/>
        <c:lblAlgn val="ctr"/>
        <c:lblOffset val="100"/>
        <c:noMultiLvlLbl val="0"/>
      </c:catAx>
      <c:valAx>
        <c:axId val="476038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044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BSBA Management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[2]Sheet1!$J$51:$O$51</c:f>
              <c:numCache>
                <c:formatCode>General</c:formatCode>
                <c:ptCount val="6"/>
                <c:pt idx="0">
                  <c:v>57</c:v>
                </c:pt>
                <c:pt idx="1">
                  <c:v>60</c:v>
                </c:pt>
                <c:pt idx="2">
                  <c:v>61</c:v>
                </c:pt>
                <c:pt idx="3">
                  <c:v>66</c:v>
                </c:pt>
                <c:pt idx="4">
                  <c:v>65</c:v>
                </c:pt>
                <c:pt idx="5">
                  <c:v>72</c:v>
                </c:pt>
              </c:numCache>
            </c:numRef>
          </c:val>
          <c:smooth val="0"/>
          <c:extLst>
            <c:ext xmlns:c16="http://schemas.microsoft.com/office/drawing/2014/chart" uri="{C3380CC4-5D6E-409C-BE32-E72D297353CC}">
              <c16:uniqueId val="{00000000-909A-4A13-88B4-CFC635B6DEFE}"/>
            </c:ext>
          </c:extLst>
        </c:ser>
        <c:ser>
          <c:idx val="1"/>
          <c:order val="1"/>
          <c:spPr>
            <a:ln w="28575" cap="rnd">
              <a:solidFill>
                <a:srgbClr val="FF0000"/>
              </a:solidFill>
              <a:round/>
            </a:ln>
            <a:effectLst/>
          </c:spPr>
          <c:marker>
            <c:symbol val="none"/>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[2]Sheet1!$J$52:$O$52</c:f>
              <c:numCache>
                <c:formatCode>General</c:formatCode>
                <c:ptCount val="6"/>
                <c:pt idx="0">
                  <c:v>61.5</c:v>
                </c:pt>
                <c:pt idx="1">
                  <c:v>61.5</c:v>
                </c:pt>
                <c:pt idx="2">
                  <c:v>61.5</c:v>
                </c:pt>
                <c:pt idx="3">
                  <c:v>61.5</c:v>
                </c:pt>
                <c:pt idx="4">
                  <c:v>61.5</c:v>
                </c:pt>
                <c:pt idx="5">
                  <c:v>61.5</c:v>
                </c:pt>
              </c:numCache>
            </c:numRef>
          </c:val>
          <c:smooth val="0"/>
          <c:extLst>
            <c:ext xmlns:c16="http://schemas.microsoft.com/office/drawing/2014/chart" uri="{C3380CC4-5D6E-409C-BE32-E72D297353CC}">
              <c16:uniqueId val="{00000001-909A-4A13-88B4-CFC635B6DEFE}"/>
            </c:ext>
          </c:extLst>
        </c:ser>
        <c:dLbls>
          <c:showLegendKey val="0"/>
          <c:showVal val="0"/>
          <c:showCatName val="0"/>
          <c:showSerName val="0"/>
          <c:showPercent val="0"/>
          <c:showBubbleSize val="0"/>
        </c:dLbls>
        <c:marker val="1"/>
        <c:smooth val="0"/>
        <c:axId val="377929552"/>
        <c:axId val="377931192"/>
      </c:lineChart>
      <c:catAx>
        <c:axId val="377929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31192"/>
        <c:crosses val="autoZero"/>
        <c:auto val="1"/>
        <c:lblAlgn val="ctr"/>
        <c:lblOffset val="100"/>
        <c:noMultiLvlLbl val="0"/>
      </c:catAx>
      <c:valAx>
        <c:axId val="377931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29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 BSBA Quantitative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[2]Sheet1!$J$53:$O$53</c:f>
              <c:numCache>
                <c:formatCode>General</c:formatCode>
                <c:ptCount val="6"/>
                <c:pt idx="0">
                  <c:v>44</c:v>
                </c:pt>
                <c:pt idx="1">
                  <c:v>38</c:v>
                </c:pt>
                <c:pt idx="2">
                  <c:v>31</c:v>
                </c:pt>
                <c:pt idx="3">
                  <c:v>40</c:v>
                </c:pt>
                <c:pt idx="4">
                  <c:v>35</c:v>
                </c:pt>
                <c:pt idx="5">
                  <c:v>37</c:v>
                </c:pt>
              </c:numCache>
            </c:numRef>
          </c:val>
          <c:smooth val="0"/>
          <c:extLst>
            <c:ext xmlns:c16="http://schemas.microsoft.com/office/drawing/2014/chart" uri="{C3380CC4-5D6E-409C-BE32-E72D297353CC}">
              <c16:uniqueId val="{00000000-E44F-4298-BFB5-CE35971A97C7}"/>
            </c:ext>
          </c:extLst>
        </c:ser>
        <c:ser>
          <c:idx val="1"/>
          <c:order val="1"/>
          <c:spPr>
            <a:ln w="28575" cap="rnd">
              <a:solidFill>
                <a:srgbClr val="FF0000"/>
              </a:solidFill>
              <a:round/>
            </a:ln>
            <a:effectLst/>
          </c:spPr>
          <c:marker>
            <c:symbol val="none"/>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[2]Sheet1!$J$54:$O$54</c:f>
              <c:numCache>
                <c:formatCode>General</c:formatCode>
                <c:ptCount val="6"/>
                <c:pt idx="0">
                  <c:v>34</c:v>
                </c:pt>
                <c:pt idx="1">
                  <c:v>34</c:v>
                </c:pt>
                <c:pt idx="2">
                  <c:v>34</c:v>
                </c:pt>
                <c:pt idx="3">
                  <c:v>34</c:v>
                </c:pt>
                <c:pt idx="4">
                  <c:v>34</c:v>
                </c:pt>
                <c:pt idx="5">
                  <c:v>34</c:v>
                </c:pt>
              </c:numCache>
            </c:numRef>
          </c:val>
          <c:smooth val="0"/>
          <c:extLst>
            <c:ext xmlns:c16="http://schemas.microsoft.com/office/drawing/2014/chart" uri="{C3380CC4-5D6E-409C-BE32-E72D297353CC}">
              <c16:uniqueId val="{00000001-E44F-4298-BFB5-CE35971A97C7}"/>
            </c:ext>
          </c:extLst>
        </c:ser>
        <c:dLbls>
          <c:showLegendKey val="0"/>
          <c:showVal val="0"/>
          <c:showCatName val="0"/>
          <c:showSerName val="0"/>
          <c:showPercent val="0"/>
          <c:showBubbleSize val="0"/>
        </c:dLbls>
        <c:marker val="1"/>
        <c:smooth val="0"/>
        <c:axId val="463893560"/>
        <c:axId val="463894216"/>
      </c:lineChart>
      <c:catAx>
        <c:axId val="463893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894216"/>
        <c:crosses val="autoZero"/>
        <c:auto val="1"/>
        <c:lblAlgn val="ctr"/>
        <c:lblOffset val="100"/>
        <c:noMultiLvlLbl val="0"/>
      </c:catAx>
      <c:valAx>
        <c:axId val="463894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893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BSBA Finance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[2]Sheet1!$J$55:$O$55</c:f>
              <c:numCache>
                <c:formatCode>General</c:formatCode>
                <c:ptCount val="6"/>
                <c:pt idx="0">
                  <c:v>43</c:v>
                </c:pt>
                <c:pt idx="1">
                  <c:v>44</c:v>
                </c:pt>
                <c:pt idx="2">
                  <c:v>42</c:v>
                </c:pt>
                <c:pt idx="3">
                  <c:v>42</c:v>
                </c:pt>
                <c:pt idx="4">
                  <c:v>47</c:v>
                </c:pt>
                <c:pt idx="5">
                  <c:v>46</c:v>
                </c:pt>
              </c:numCache>
            </c:numRef>
          </c:val>
          <c:smooth val="0"/>
          <c:extLst>
            <c:ext xmlns:c16="http://schemas.microsoft.com/office/drawing/2014/chart" uri="{C3380CC4-5D6E-409C-BE32-E72D297353CC}">
              <c16:uniqueId val="{00000000-C39D-4F76-8895-A44018C991B4}"/>
            </c:ext>
          </c:extLst>
        </c:ser>
        <c:ser>
          <c:idx val="1"/>
          <c:order val="1"/>
          <c:spPr>
            <a:ln w="28575" cap="rnd">
              <a:solidFill>
                <a:srgbClr val="FF0000"/>
              </a:solidFill>
              <a:round/>
            </a:ln>
            <a:effectLst/>
          </c:spPr>
          <c:marker>
            <c:symbol val="none"/>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[2]Sheet1!$J$56:$O$56</c:f>
              <c:numCache>
                <c:formatCode>General</c:formatCode>
                <c:ptCount val="6"/>
                <c:pt idx="0">
                  <c:v>43.3</c:v>
                </c:pt>
                <c:pt idx="1">
                  <c:v>43.3</c:v>
                </c:pt>
                <c:pt idx="2">
                  <c:v>43.3</c:v>
                </c:pt>
                <c:pt idx="3">
                  <c:v>43.3</c:v>
                </c:pt>
                <c:pt idx="4">
                  <c:v>43.3</c:v>
                </c:pt>
                <c:pt idx="5">
                  <c:v>43.3</c:v>
                </c:pt>
              </c:numCache>
            </c:numRef>
          </c:val>
          <c:smooth val="0"/>
          <c:extLst>
            <c:ext xmlns:c16="http://schemas.microsoft.com/office/drawing/2014/chart" uri="{C3380CC4-5D6E-409C-BE32-E72D297353CC}">
              <c16:uniqueId val="{00000001-C39D-4F76-8895-A44018C991B4}"/>
            </c:ext>
          </c:extLst>
        </c:ser>
        <c:dLbls>
          <c:showLegendKey val="0"/>
          <c:showVal val="0"/>
          <c:showCatName val="0"/>
          <c:showSerName val="0"/>
          <c:showPercent val="0"/>
          <c:showBubbleSize val="0"/>
        </c:dLbls>
        <c:marker val="1"/>
        <c:smooth val="0"/>
        <c:axId val="475242520"/>
        <c:axId val="475245472"/>
      </c:lineChart>
      <c:catAx>
        <c:axId val="475242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245472"/>
        <c:crosses val="autoZero"/>
        <c:auto val="1"/>
        <c:lblAlgn val="ctr"/>
        <c:lblOffset val="100"/>
        <c:noMultiLvlLbl val="0"/>
      </c:catAx>
      <c:valAx>
        <c:axId val="475245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242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 BSBA Marketing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[2]Sheet1!$J$57:$O$57</c:f>
              <c:numCache>
                <c:formatCode>General</c:formatCode>
                <c:ptCount val="6"/>
                <c:pt idx="0">
                  <c:v>59</c:v>
                </c:pt>
                <c:pt idx="1">
                  <c:v>59</c:v>
                </c:pt>
                <c:pt idx="2">
                  <c:v>45</c:v>
                </c:pt>
                <c:pt idx="3">
                  <c:v>60</c:v>
                </c:pt>
                <c:pt idx="4">
                  <c:v>54</c:v>
                </c:pt>
                <c:pt idx="5">
                  <c:v>51</c:v>
                </c:pt>
              </c:numCache>
            </c:numRef>
          </c:val>
          <c:smooth val="0"/>
          <c:extLst>
            <c:ext xmlns:c16="http://schemas.microsoft.com/office/drawing/2014/chart" uri="{C3380CC4-5D6E-409C-BE32-E72D297353CC}">
              <c16:uniqueId val="{00000000-E72A-4A8D-B7EA-80C342559755}"/>
            </c:ext>
          </c:extLst>
        </c:ser>
        <c:ser>
          <c:idx val="1"/>
          <c:order val="1"/>
          <c:spPr>
            <a:ln w="28575" cap="rnd">
              <a:solidFill>
                <a:srgbClr val="FF0000"/>
              </a:solidFill>
              <a:round/>
            </a:ln>
            <a:effectLst/>
          </c:spPr>
          <c:marker>
            <c:symbol val="none"/>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[2]Sheet1!$J$58:$O$58</c:f>
              <c:numCache>
                <c:formatCode>General</c:formatCode>
                <c:ptCount val="6"/>
                <c:pt idx="0">
                  <c:v>50.2</c:v>
                </c:pt>
                <c:pt idx="1">
                  <c:v>50.2</c:v>
                </c:pt>
                <c:pt idx="2">
                  <c:v>50.2</c:v>
                </c:pt>
                <c:pt idx="3">
                  <c:v>50.2</c:v>
                </c:pt>
                <c:pt idx="4">
                  <c:v>50.2</c:v>
                </c:pt>
                <c:pt idx="5">
                  <c:v>50.2</c:v>
                </c:pt>
              </c:numCache>
            </c:numRef>
          </c:val>
          <c:smooth val="0"/>
          <c:extLst>
            <c:ext xmlns:c16="http://schemas.microsoft.com/office/drawing/2014/chart" uri="{C3380CC4-5D6E-409C-BE32-E72D297353CC}">
              <c16:uniqueId val="{00000001-E72A-4A8D-B7EA-80C342559755}"/>
            </c:ext>
          </c:extLst>
        </c:ser>
        <c:dLbls>
          <c:showLegendKey val="0"/>
          <c:showVal val="0"/>
          <c:showCatName val="0"/>
          <c:showSerName val="0"/>
          <c:showPercent val="0"/>
          <c:showBubbleSize val="0"/>
        </c:dLbls>
        <c:marker val="1"/>
        <c:smooth val="0"/>
        <c:axId val="471420720"/>
        <c:axId val="471413176"/>
      </c:lineChart>
      <c:catAx>
        <c:axId val="471420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413176"/>
        <c:crosses val="autoZero"/>
        <c:auto val="1"/>
        <c:lblAlgn val="ctr"/>
        <c:lblOffset val="100"/>
        <c:noMultiLvlLbl val="0"/>
      </c:catAx>
      <c:valAx>
        <c:axId val="471413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42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BSBA Legal/Social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[2]Sheet1!$J$46:$O$46</c:f>
              <c:strCache>
                <c:ptCount val="6"/>
                <c:pt idx="0">
                  <c:v>Fall 2015</c:v>
                </c:pt>
                <c:pt idx="1">
                  <c:v>Spring 2016</c:v>
                </c:pt>
                <c:pt idx="2">
                  <c:v>Fall 2016</c:v>
                </c:pt>
                <c:pt idx="3">
                  <c:v>Spring 2017 </c:v>
                </c:pt>
                <c:pt idx="4">
                  <c:v>Fall 2017</c:v>
                </c:pt>
                <c:pt idx="5">
                  <c:v>Spring 2018</c:v>
                </c:pt>
              </c:strCache>
            </c:strRef>
          </c:cat>
          <c:val>
            <c:numRef>
              <c:f>[2]Sheet1!$J$59:$O$59</c:f>
              <c:numCache>
                <c:formatCode>General</c:formatCode>
                <c:ptCount val="6"/>
                <c:pt idx="0">
                  <c:v>58</c:v>
                </c:pt>
                <c:pt idx="1">
                  <c:v>63</c:v>
                </c:pt>
                <c:pt idx="2">
                  <c:v>46</c:v>
                </c:pt>
                <c:pt idx="3">
                  <c:v>49</c:v>
                </c:pt>
                <c:pt idx="4">
                  <c:v>49</c:v>
                </c:pt>
                <c:pt idx="5">
                  <c:v>52</c:v>
                </c:pt>
              </c:numCache>
            </c:numRef>
          </c:val>
          <c:smooth val="0"/>
          <c:extLst>
            <c:ext xmlns:c16="http://schemas.microsoft.com/office/drawing/2014/chart" uri="{C3380CC4-5D6E-409C-BE32-E72D297353CC}">
              <c16:uniqueId val="{00000000-2C04-4F91-8BD1-B594E5F945A6}"/>
            </c:ext>
          </c:extLst>
        </c:ser>
        <c:ser>
          <c:idx val="1"/>
          <c:order val="1"/>
          <c:spPr>
            <a:ln w="28575" cap="rnd">
              <a:solidFill>
                <a:srgbClr val="FF0000"/>
              </a:solidFill>
              <a:round/>
            </a:ln>
            <a:effectLst/>
          </c:spPr>
          <c:marker>
            <c:symbol val="none"/>
          </c:marker>
          <c:cat>
            <c:strRef>
              <c:f>[2]Sheet1!$J$46:$O$46</c:f>
              <c:strCache>
                <c:ptCount val="6"/>
                <c:pt idx="0">
                  <c:v>Fall 2015</c:v>
                </c:pt>
                <c:pt idx="1">
                  <c:v>Spring 2016</c:v>
                </c:pt>
                <c:pt idx="2">
                  <c:v>Fall 2016</c:v>
                </c:pt>
                <c:pt idx="3">
                  <c:v>Spring 2017 </c:v>
                </c:pt>
                <c:pt idx="4">
                  <c:v>Fall 2017</c:v>
                </c:pt>
                <c:pt idx="5">
                  <c:v>Spring 2018</c:v>
                </c:pt>
              </c:strCache>
            </c:strRef>
          </c:cat>
          <c:val>
            <c:numRef>
              <c:f>[2]Sheet1!$J$60:$O$60</c:f>
              <c:numCache>
                <c:formatCode>General</c:formatCode>
                <c:ptCount val="6"/>
                <c:pt idx="0">
                  <c:v>46.8</c:v>
                </c:pt>
                <c:pt idx="1">
                  <c:v>46.8</c:v>
                </c:pt>
                <c:pt idx="2">
                  <c:v>46.8</c:v>
                </c:pt>
                <c:pt idx="3">
                  <c:v>46.8</c:v>
                </c:pt>
                <c:pt idx="4">
                  <c:v>46.8</c:v>
                </c:pt>
                <c:pt idx="5">
                  <c:v>46.8</c:v>
                </c:pt>
              </c:numCache>
            </c:numRef>
          </c:val>
          <c:smooth val="0"/>
          <c:extLst>
            <c:ext xmlns:c16="http://schemas.microsoft.com/office/drawing/2014/chart" uri="{C3380CC4-5D6E-409C-BE32-E72D297353CC}">
              <c16:uniqueId val="{00000001-2C04-4F91-8BD1-B594E5F945A6}"/>
            </c:ext>
          </c:extLst>
        </c:ser>
        <c:dLbls>
          <c:showLegendKey val="0"/>
          <c:showVal val="0"/>
          <c:showCatName val="0"/>
          <c:showSerName val="0"/>
          <c:showPercent val="0"/>
          <c:showBubbleSize val="0"/>
        </c:dLbls>
        <c:marker val="1"/>
        <c:smooth val="0"/>
        <c:axId val="493269496"/>
        <c:axId val="476042304"/>
      </c:lineChart>
      <c:catAx>
        <c:axId val="493269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042304"/>
        <c:crosses val="autoZero"/>
        <c:auto val="1"/>
        <c:lblAlgn val="ctr"/>
        <c:lblOffset val="100"/>
        <c:noMultiLvlLbl val="0"/>
      </c:catAx>
      <c:valAx>
        <c:axId val="476042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269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BSBA 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[2]Sheet1!$J$46:$O$46</c:f>
              <c:strCache>
                <c:ptCount val="6"/>
                <c:pt idx="0">
                  <c:v>Fall 2015</c:v>
                </c:pt>
                <c:pt idx="1">
                  <c:v>Spring 2016</c:v>
                </c:pt>
                <c:pt idx="2">
                  <c:v>Fall 2016</c:v>
                </c:pt>
                <c:pt idx="3">
                  <c:v>Spring 2017 </c:v>
                </c:pt>
                <c:pt idx="4">
                  <c:v>Fall 2017</c:v>
                </c:pt>
                <c:pt idx="5">
                  <c:v>Spring 2018</c:v>
                </c:pt>
              </c:strCache>
            </c:strRef>
          </c:cat>
          <c:val>
            <c:numRef>
              <c:f>[2]Sheet1!$J$61:$O$61</c:f>
              <c:numCache>
                <c:formatCode>General</c:formatCode>
                <c:ptCount val="6"/>
                <c:pt idx="0">
                  <c:v>56</c:v>
                </c:pt>
                <c:pt idx="1">
                  <c:v>51</c:v>
                </c:pt>
                <c:pt idx="2">
                  <c:v>49</c:v>
                </c:pt>
                <c:pt idx="3">
                  <c:v>59</c:v>
                </c:pt>
                <c:pt idx="4">
                  <c:v>49</c:v>
                </c:pt>
                <c:pt idx="5">
                  <c:v>52</c:v>
                </c:pt>
              </c:numCache>
            </c:numRef>
          </c:val>
          <c:smooth val="0"/>
          <c:extLst>
            <c:ext xmlns:c16="http://schemas.microsoft.com/office/drawing/2014/chart" uri="{C3380CC4-5D6E-409C-BE32-E72D297353CC}">
              <c16:uniqueId val="{00000000-9E3D-4C89-A283-D28A1A5936F4}"/>
            </c:ext>
          </c:extLst>
        </c:ser>
        <c:ser>
          <c:idx val="1"/>
          <c:order val="1"/>
          <c:spPr>
            <a:ln w="28575" cap="rnd">
              <a:solidFill>
                <a:srgbClr val="FF0000"/>
              </a:solidFill>
              <a:round/>
            </a:ln>
            <a:effectLst/>
          </c:spPr>
          <c:marker>
            <c:symbol val="none"/>
          </c:marker>
          <c:cat>
            <c:strRef>
              <c:f>[2]Sheet1!$J$46:$O$46</c:f>
              <c:strCache>
                <c:ptCount val="6"/>
                <c:pt idx="0">
                  <c:v>Fall 2015</c:v>
                </c:pt>
                <c:pt idx="1">
                  <c:v>Spring 2016</c:v>
                </c:pt>
                <c:pt idx="2">
                  <c:v>Fall 2016</c:v>
                </c:pt>
                <c:pt idx="3">
                  <c:v>Spring 2017 </c:v>
                </c:pt>
                <c:pt idx="4">
                  <c:v>Fall 2017</c:v>
                </c:pt>
                <c:pt idx="5">
                  <c:v>Spring 2018</c:v>
                </c:pt>
              </c:strCache>
            </c:strRef>
          </c:cat>
          <c:val>
            <c:numRef>
              <c:f>[2]Sheet1!$J$62:$O$62</c:f>
              <c:numCache>
                <c:formatCode>General</c:formatCode>
                <c:ptCount val="6"/>
                <c:pt idx="0">
                  <c:v>51.5</c:v>
                </c:pt>
                <c:pt idx="1">
                  <c:v>51.5</c:v>
                </c:pt>
                <c:pt idx="2">
                  <c:v>51.5</c:v>
                </c:pt>
                <c:pt idx="3">
                  <c:v>51.5</c:v>
                </c:pt>
                <c:pt idx="4">
                  <c:v>51.5</c:v>
                </c:pt>
                <c:pt idx="5">
                  <c:v>51.5</c:v>
                </c:pt>
              </c:numCache>
            </c:numRef>
          </c:val>
          <c:smooth val="0"/>
          <c:extLst>
            <c:ext xmlns:c16="http://schemas.microsoft.com/office/drawing/2014/chart" uri="{C3380CC4-5D6E-409C-BE32-E72D297353CC}">
              <c16:uniqueId val="{00000001-9E3D-4C89-A283-D28A1A5936F4}"/>
            </c:ext>
          </c:extLst>
        </c:ser>
        <c:dLbls>
          <c:showLegendKey val="0"/>
          <c:showVal val="0"/>
          <c:showCatName val="0"/>
          <c:showSerName val="0"/>
          <c:showPercent val="0"/>
          <c:showBubbleSize val="0"/>
        </c:dLbls>
        <c:marker val="1"/>
        <c:smooth val="0"/>
        <c:axId val="463898480"/>
        <c:axId val="463899136"/>
      </c:lineChart>
      <c:catAx>
        <c:axId val="4638984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899136"/>
        <c:crosses val="autoZero"/>
        <c:auto val="1"/>
        <c:lblAlgn val="ctr"/>
        <c:lblOffset val="100"/>
        <c:noMultiLvlLbl val="0"/>
      </c:catAx>
      <c:valAx>
        <c:axId val="46389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898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BSBA International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[2]Sheet1!$J$46:$O$46</c:f>
              <c:strCache>
                <c:ptCount val="6"/>
                <c:pt idx="0">
                  <c:v>Fall 2015</c:v>
                </c:pt>
                <c:pt idx="1">
                  <c:v>Spring 2016</c:v>
                </c:pt>
                <c:pt idx="2">
                  <c:v>Fall 2016</c:v>
                </c:pt>
                <c:pt idx="3">
                  <c:v>Spring 2017 </c:v>
                </c:pt>
                <c:pt idx="4">
                  <c:v>Fall 2017</c:v>
                </c:pt>
                <c:pt idx="5">
                  <c:v>Spring 2018</c:v>
                </c:pt>
              </c:strCache>
            </c:strRef>
          </c:cat>
          <c:val>
            <c:numRef>
              <c:f>[2]Sheet1!$J$63:$O$63</c:f>
              <c:numCache>
                <c:formatCode>General</c:formatCode>
                <c:ptCount val="6"/>
                <c:pt idx="0">
                  <c:v>45</c:v>
                </c:pt>
                <c:pt idx="1">
                  <c:v>39</c:v>
                </c:pt>
                <c:pt idx="2">
                  <c:v>32</c:v>
                </c:pt>
                <c:pt idx="3">
                  <c:v>44</c:v>
                </c:pt>
                <c:pt idx="4">
                  <c:v>34</c:v>
                </c:pt>
                <c:pt idx="5">
                  <c:v>41</c:v>
                </c:pt>
              </c:numCache>
            </c:numRef>
          </c:val>
          <c:smooth val="0"/>
          <c:extLst>
            <c:ext xmlns:c16="http://schemas.microsoft.com/office/drawing/2014/chart" uri="{C3380CC4-5D6E-409C-BE32-E72D297353CC}">
              <c16:uniqueId val="{00000000-B392-4AFB-8994-B1C6C964EB36}"/>
            </c:ext>
          </c:extLst>
        </c:ser>
        <c:ser>
          <c:idx val="1"/>
          <c:order val="1"/>
          <c:spPr>
            <a:ln w="28575" cap="rnd">
              <a:solidFill>
                <a:srgbClr val="FF0000"/>
              </a:solidFill>
              <a:round/>
            </a:ln>
            <a:effectLst/>
          </c:spPr>
          <c:marker>
            <c:symbol val="none"/>
          </c:marker>
          <c:cat>
            <c:strRef>
              <c:f>[2]Sheet1!$J$46:$O$46</c:f>
              <c:strCache>
                <c:ptCount val="6"/>
                <c:pt idx="0">
                  <c:v>Fall 2015</c:v>
                </c:pt>
                <c:pt idx="1">
                  <c:v>Spring 2016</c:v>
                </c:pt>
                <c:pt idx="2">
                  <c:v>Fall 2016</c:v>
                </c:pt>
                <c:pt idx="3">
                  <c:v>Spring 2017 </c:v>
                </c:pt>
                <c:pt idx="4">
                  <c:v>Fall 2017</c:v>
                </c:pt>
                <c:pt idx="5">
                  <c:v>Spring 2018</c:v>
                </c:pt>
              </c:strCache>
            </c:strRef>
          </c:cat>
          <c:val>
            <c:numRef>
              <c:f>[2]Sheet1!$J$64:$O$64</c:f>
              <c:numCache>
                <c:formatCode>General</c:formatCode>
                <c:ptCount val="6"/>
                <c:pt idx="0">
                  <c:v>40</c:v>
                </c:pt>
                <c:pt idx="1">
                  <c:v>40</c:v>
                </c:pt>
                <c:pt idx="2">
                  <c:v>40</c:v>
                </c:pt>
                <c:pt idx="3">
                  <c:v>40</c:v>
                </c:pt>
                <c:pt idx="4">
                  <c:v>40</c:v>
                </c:pt>
                <c:pt idx="5">
                  <c:v>40</c:v>
                </c:pt>
              </c:numCache>
            </c:numRef>
          </c:val>
          <c:smooth val="0"/>
          <c:extLst>
            <c:ext xmlns:c16="http://schemas.microsoft.com/office/drawing/2014/chart" uri="{C3380CC4-5D6E-409C-BE32-E72D297353CC}">
              <c16:uniqueId val="{00000001-B392-4AFB-8994-B1C6C964EB36}"/>
            </c:ext>
          </c:extLst>
        </c:ser>
        <c:dLbls>
          <c:showLegendKey val="0"/>
          <c:showVal val="0"/>
          <c:showCatName val="0"/>
          <c:showSerName val="0"/>
          <c:showPercent val="0"/>
          <c:showBubbleSize val="0"/>
        </c:dLbls>
        <c:marker val="1"/>
        <c:smooth val="0"/>
        <c:axId val="476046240"/>
        <c:axId val="476049848"/>
      </c:lineChart>
      <c:catAx>
        <c:axId val="476046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049848"/>
        <c:crosses val="autoZero"/>
        <c:auto val="1"/>
        <c:lblAlgn val="ctr"/>
        <c:lblOffset val="100"/>
        <c:noMultiLvlLbl val="0"/>
      </c:catAx>
      <c:valAx>
        <c:axId val="476049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04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Overall Undergraduate BSABA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[2]Sheet1!$I$16:$N$16</c:f>
              <c:strCache>
                <c:ptCount val="6"/>
                <c:pt idx="0">
                  <c:v>Fall 2015</c:v>
                </c:pt>
                <c:pt idx="1">
                  <c:v>Spring 2016</c:v>
                </c:pt>
                <c:pt idx="2">
                  <c:v>Fall 2016</c:v>
                </c:pt>
                <c:pt idx="3">
                  <c:v>Spring 2017 </c:v>
                </c:pt>
                <c:pt idx="4">
                  <c:v>Fall 2017</c:v>
                </c:pt>
                <c:pt idx="5">
                  <c:v>Spring 2018</c:v>
                </c:pt>
              </c:strCache>
            </c:strRef>
          </c:cat>
          <c:val>
            <c:numRef>
              <c:f>[2]Sheet1!$I$17:$N$17</c:f>
              <c:numCache>
                <c:formatCode>General</c:formatCode>
                <c:ptCount val="6"/>
                <c:pt idx="1">
                  <c:v>153</c:v>
                </c:pt>
                <c:pt idx="2">
                  <c:v>154</c:v>
                </c:pt>
                <c:pt idx="3">
                  <c:v>157</c:v>
                </c:pt>
                <c:pt idx="4">
                  <c:v>160</c:v>
                </c:pt>
                <c:pt idx="5">
                  <c:v>152</c:v>
                </c:pt>
              </c:numCache>
            </c:numRef>
          </c:val>
          <c:smooth val="0"/>
          <c:extLst>
            <c:ext xmlns:c16="http://schemas.microsoft.com/office/drawing/2014/chart" uri="{C3380CC4-5D6E-409C-BE32-E72D297353CC}">
              <c16:uniqueId val="{00000000-0EF3-49B8-ABB6-C9047243FB12}"/>
            </c:ext>
          </c:extLst>
        </c:ser>
        <c:ser>
          <c:idx val="1"/>
          <c:order val="1"/>
          <c:spPr>
            <a:ln w="28575" cap="rnd">
              <a:solidFill>
                <a:srgbClr val="FF0000"/>
              </a:solidFill>
              <a:round/>
            </a:ln>
            <a:effectLst/>
          </c:spPr>
          <c:marker>
            <c:symbol val="none"/>
          </c:marker>
          <c:cat>
            <c:strRef>
              <c:f>[2]Sheet1!$I$16:$N$16</c:f>
              <c:strCache>
                <c:ptCount val="6"/>
                <c:pt idx="0">
                  <c:v>Fall 2015</c:v>
                </c:pt>
                <c:pt idx="1">
                  <c:v>Spring 2016</c:v>
                </c:pt>
                <c:pt idx="2">
                  <c:v>Fall 2016</c:v>
                </c:pt>
                <c:pt idx="3">
                  <c:v>Spring 2017 </c:v>
                </c:pt>
                <c:pt idx="4">
                  <c:v>Fall 2017</c:v>
                </c:pt>
                <c:pt idx="5">
                  <c:v>Spring 2018</c:v>
                </c:pt>
              </c:strCache>
            </c:strRef>
          </c:cat>
          <c:val>
            <c:numRef>
              <c:f>[2]Sheet1!$I$18:$N$18</c:f>
              <c:numCache>
                <c:formatCode>General</c:formatCode>
                <c:ptCount val="6"/>
                <c:pt idx="0">
                  <c:v>151.80000000000001</c:v>
                </c:pt>
                <c:pt idx="1">
                  <c:v>151.80000000000001</c:v>
                </c:pt>
                <c:pt idx="2">
                  <c:v>151.80000000000001</c:v>
                </c:pt>
                <c:pt idx="3">
                  <c:v>151.80000000000001</c:v>
                </c:pt>
                <c:pt idx="4">
                  <c:v>151.80000000000001</c:v>
                </c:pt>
                <c:pt idx="5">
                  <c:v>151.80000000000001</c:v>
                </c:pt>
              </c:numCache>
            </c:numRef>
          </c:val>
          <c:smooth val="0"/>
          <c:extLst>
            <c:ext xmlns:c16="http://schemas.microsoft.com/office/drawing/2014/chart" uri="{C3380CC4-5D6E-409C-BE32-E72D297353CC}">
              <c16:uniqueId val="{00000001-0EF3-49B8-ABB6-C9047243FB12}"/>
            </c:ext>
          </c:extLst>
        </c:ser>
        <c:dLbls>
          <c:showLegendKey val="0"/>
          <c:showVal val="0"/>
          <c:showCatName val="0"/>
          <c:showSerName val="0"/>
          <c:showPercent val="0"/>
          <c:showBubbleSize val="0"/>
        </c:dLbls>
        <c:marker val="1"/>
        <c:smooth val="0"/>
        <c:axId val="471410224"/>
        <c:axId val="471411536"/>
      </c:lineChart>
      <c:catAx>
        <c:axId val="471410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411536"/>
        <c:crosses val="autoZero"/>
        <c:auto val="1"/>
        <c:lblAlgn val="ctr"/>
        <c:lblOffset val="100"/>
        <c:noMultiLvlLbl val="0"/>
      </c:catAx>
      <c:valAx>
        <c:axId val="471411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410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a:t>
            </a:r>
            <a:r>
              <a:rPr lang="en-US" baseline="0"/>
              <a:t> Results)</a:t>
            </a:r>
          </a:p>
          <a:p>
            <a:pPr>
              <a:defRPr/>
            </a:pPr>
            <a:r>
              <a:rPr lang="en-US" baseline="0"/>
              <a:t>BS in ABA</a:t>
            </a:r>
          </a:p>
          <a:p>
            <a:pPr>
              <a:defRPr/>
            </a:pPr>
            <a:r>
              <a:rPr lang="en-US" baseline="0"/>
              <a:t>Outcome 3</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[1]Sheet1!$J$348:$L$348</c:f>
              <c:strCache>
                <c:ptCount val="3"/>
                <c:pt idx="0">
                  <c:v>15-16</c:v>
                </c:pt>
                <c:pt idx="1">
                  <c:v>16-17</c:v>
                </c:pt>
                <c:pt idx="2">
                  <c:v>17-18</c:v>
                </c:pt>
              </c:strCache>
            </c:strRef>
          </c:cat>
          <c:val>
            <c:numRef>
              <c:f>[1]Sheet1!$J$351:$L$351</c:f>
              <c:numCache>
                <c:formatCode>General</c:formatCode>
                <c:ptCount val="3"/>
                <c:pt idx="0">
                  <c:v>86.4</c:v>
                </c:pt>
                <c:pt idx="1">
                  <c:v>85</c:v>
                </c:pt>
                <c:pt idx="2">
                  <c:v>73.099999999999994</c:v>
                </c:pt>
              </c:numCache>
            </c:numRef>
          </c:val>
          <c:extLst>
            <c:ext xmlns:c16="http://schemas.microsoft.com/office/drawing/2014/chart" uri="{C3380CC4-5D6E-409C-BE32-E72D297353CC}">
              <c16:uniqueId val="{00000000-5C12-4C07-A550-453DCF07B8A9}"/>
            </c:ext>
          </c:extLst>
        </c:ser>
        <c:dLbls>
          <c:showLegendKey val="0"/>
          <c:showVal val="0"/>
          <c:showCatName val="0"/>
          <c:showSerName val="0"/>
          <c:showPercent val="0"/>
          <c:showBubbleSize val="0"/>
        </c:dLbls>
        <c:gapWidth val="219"/>
        <c:overlap val="-27"/>
        <c:axId val="475849968"/>
        <c:axId val="475852920"/>
      </c:barChart>
      <c:catAx>
        <c:axId val="475849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52920"/>
        <c:crosses val="autoZero"/>
        <c:auto val="1"/>
        <c:lblAlgn val="ctr"/>
        <c:lblOffset val="100"/>
        <c:noMultiLvlLbl val="0"/>
      </c:catAx>
      <c:valAx>
        <c:axId val="47585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49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BSABA Accounting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[2]Sheet1!$J$181:$O$181</c:f>
              <c:numCache>
                <c:formatCode>General</c:formatCode>
                <c:ptCount val="6"/>
                <c:pt idx="0">
                  <c:v>36</c:v>
                </c:pt>
                <c:pt idx="1">
                  <c:v>39</c:v>
                </c:pt>
                <c:pt idx="2">
                  <c:v>48</c:v>
                </c:pt>
                <c:pt idx="3">
                  <c:v>45</c:v>
                </c:pt>
                <c:pt idx="4">
                  <c:v>46</c:v>
                </c:pt>
                <c:pt idx="5">
                  <c:v>35</c:v>
                </c:pt>
              </c:numCache>
            </c:numRef>
          </c:val>
          <c:smooth val="0"/>
          <c:extLst>
            <c:ext xmlns:c16="http://schemas.microsoft.com/office/drawing/2014/chart" uri="{C3380CC4-5D6E-409C-BE32-E72D297353CC}">
              <c16:uniqueId val="{00000000-88DF-4C5B-9955-63239419B3AE}"/>
            </c:ext>
          </c:extLst>
        </c:ser>
        <c:ser>
          <c:idx val="1"/>
          <c:order val="1"/>
          <c:spPr>
            <a:ln w="28575" cap="rnd">
              <a:solidFill>
                <a:srgbClr val="FF0000"/>
              </a:solidFill>
              <a:round/>
            </a:ln>
            <a:effectLst/>
          </c:spPr>
          <c:marker>
            <c:symbol val="none"/>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[2]Sheet1!$J$182:$O$182</c:f>
              <c:numCache>
                <c:formatCode>General</c:formatCode>
                <c:ptCount val="6"/>
                <c:pt idx="0">
                  <c:v>43.2</c:v>
                </c:pt>
                <c:pt idx="1">
                  <c:v>43.2</c:v>
                </c:pt>
                <c:pt idx="2">
                  <c:v>43.2</c:v>
                </c:pt>
                <c:pt idx="3">
                  <c:v>43.2</c:v>
                </c:pt>
                <c:pt idx="4">
                  <c:v>43.2</c:v>
                </c:pt>
                <c:pt idx="5">
                  <c:v>43.2</c:v>
                </c:pt>
              </c:numCache>
            </c:numRef>
          </c:val>
          <c:smooth val="0"/>
          <c:extLst>
            <c:ext xmlns:c16="http://schemas.microsoft.com/office/drawing/2014/chart" uri="{C3380CC4-5D6E-409C-BE32-E72D297353CC}">
              <c16:uniqueId val="{00000001-88DF-4C5B-9955-63239419B3AE}"/>
            </c:ext>
          </c:extLst>
        </c:ser>
        <c:dLbls>
          <c:showLegendKey val="0"/>
          <c:showVal val="0"/>
          <c:showCatName val="0"/>
          <c:showSerName val="0"/>
          <c:showPercent val="0"/>
          <c:showBubbleSize val="0"/>
        </c:dLbls>
        <c:marker val="1"/>
        <c:smooth val="0"/>
        <c:axId val="489496240"/>
        <c:axId val="489491648"/>
      </c:lineChart>
      <c:catAx>
        <c:axId val="489496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491648"/>
        <c:crosses val="autoZero"/>
        <c:auto val="1"/>
        <c:lblAlgn val="ctr"/>
        <c:lblOffset val="100"/>
        <c:noMultiLvlLbl val="0"/>
      </c:catAx>
      <c:valAx>
        <c:axId val="48949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49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BSABA Economics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[2]Sheet1!$J$183:$O$183</c:f>
              <c:numCache>
                <c:formatCode>General</c:formatCode>
                <c:ptCount val="6"/>
                <c:pt idx="0">
                  <c:v>42</c:v>
                </c:pt>
                <c:pt idx="1">
                  <c:v>50</c:v>
                </c:pt>
                <c:pt idx="2">
                  <c:v>48</c:v>
                </c:pt>
                <c:pt idx="3">
                  <c:v>55</c:v>
                </c:pt>
                <c:pt idx="4">
                  <c:v>50</c:v>
                </c:pt>
                <c:pt idx="5">
                  <c:v>44</c:v>
                </c:pt>
              </c:numCache>
            </c:numRef>
          </c:val>
          <c:smooth val="0"/>
          <c:extLst>
            <c:ext xmlns:c16="http://schemas.microsoft.com/office/drawing/2014/chart" uri="{C3380CC4-5D6E-409C-BE32-E72D297353CC}">
              <c16:uniqueId val="{00000000-350C-4396-B71B-766E58438CF6}"/>
            </c:ext>
          </c:extLst>
        </c:ser>
        <c:ser>
          <c:idx val="1"/>
          <c:order val="1"/>
          <c:spPr>
            <a:ln w="28575" cap="rnd">
              <a:solidFill>
                <a:srgbClr val="FF0000"/>
              </a:solidFill>
              <a:round/>
            </a:ln>
            <a:effectLst/>
          </c:spPr>
          <c:marker>
            <c:symbol val="none"/>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[2]Sheet1!$J$184:$O$184</c:f>
              <c:numCache>
                <c:formatCode>General</c:formatCode>
                <c:ptCount val="6"/>
                <c:pt idx="0">
                  <c:v>40.6</c:v>
                </c:pt>
                <c:pt idx="1">
                  <c:v>40.6</c:v>
                </c:pt>
                <c:pt idx="2">
                  <c:v>40.6</c:v>
                </c:pt>
                <c:pt idx="3">
                  <c:v>40.6</c:v>
                </c:pt>
                <c:pt idx="4">
                  <c:v>40.6</c:v>
                </c:pt>
                <c:pt idx="5">
                  <c:v>40.6</c:v>
                </c:pt>
              </c:numCache>
            </c:numRef>
          </c:val>
          <c:smooth val="0"/>
          <c:extLst>
            <c:ext xmlns:c16="http://schemas.microsoft.com/office/drawing/2014/chart" uri="{C3380CC4-5D6E-409C-BE32-E72D297353CC}">
              <c16:uniqueId val="{00000001-350C-4396-B71B-766E58438CF6}"/>
            </c:ext>
          </c:extLst>
        </c:ser>
        <c:dLbls>
          <c:showLegendKey val="0"/>
          <c:showVal val="0"/>
          <c:showCatName val="0"/>
          <c:showSerName val="0"/>
          <c:showPercent val="0"/>
          <c:showBubbleSize val="0"/>
        </c:dLbls>
        <c:marker val="1"/>
        <c:smooth val="0"/>
        <c:axId val="489504112"/>
        <c:axId val="489508048"/>
      </c:lineChart>
      <c:catAx>
        <c:axId val="489504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508048"/>
        <c:crosses val="autoZero"/>
        <c:auto val="1"/>
        <c:lblAlgn val="ctr"/>
        <c:lblOffset val="100"/>
        <c:noMultiLvlLbl val="0"/>
      </c:catAx>
      <c:valAx>
        <c:axId val="48950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50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BSABA Management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[2]Sheet1!$J$185:$O$185</c:f>
              <c:numCache>
                <c:formatCode>General</c:formatCode>
                <c:ptCount val="6"/>
                <c:pt idx="0">
                  <c:v>57</c:v>
                </c:pt>
                <c:pt idx="1">
                  <c:v>53</c:v>
                </c:pt>
                <c:pt idx="2">
                  <c:v>61</c:v>
                </c:pt>
                <c:pt idx="3">
                  <c:v>55</c:v>
                </c:pt>
                <c:pt idx="4">
                  <c:v>74</c:v>
                </c:pt>
                <c:pt idx="5">
                  <c:v>62</c:v>
                </c:pt>
              </c:numCache>
            </c:numRef>
          </c:val>
          <c:smooth val="0"/>
          <c:extLst>
            <c:ext xmlns:c16="http://schemas.microsoft.com/office/drawing/2014/chart" uri="{C3380CC4-5D6E-409C-BE32-E72D297353CC}">
              <c16:uniqueId val="{00000000-8A29-4B22-AAA3-48A2DB264B04}"/>
            </c:ext>
          </c:extLst>
        </c:ser>
        <c:ser>
          <c:idx val="1"/>
          <c:order val="1"/>
          <c:spPr>
            <a:ln w="28575" cap="rnd">
              <a:solidFill>
                <a:srgbClr val="FF0000"/>
              </a:solidFill>
              <a:round/>
            </a:ln>
            <a:effectLst/>
          </c:spPr>
          <c:marker>
            <c:symbol val="none"/>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[2]Sheet1!$J$186:$O$186</c:f>
              <c:numCache>
                <c:formatCode>General</c:formatCode>
                <c:ptCount val="6"/>
                <c:pt idx="0">
                  <c:v>61.5</c:v>
                </c:pt>
                <c:pt idx="1">
                  <c:v>61.5</c:v>
                </c:pt>
                <c:pt idx="2">
                  <c:v>61.5</c:v>
                </c:pt>
                <c:pt idx="3">
                  <c:v>61.5</c:v>
                </c:pt>
                <c:pt idx="4">
                  <c:v>61.5</c:v>
                </c:pt>
                <c:pt idx="5">
                  <c:v>61.5</c:v>
                </c:pt>
              </c:numCache>
            </c:numRef>
          </c:val>
          <c:smooth val="0"/>
          <c:extLst>
            <c:ext xmlns:c16="http://schemas.microsoft.com/office/drawing/2014/chart" uri="{C3380CC4-5D6E-409C-BE32-E72D297353CC}">
              <c16:uniqueId val="{00000001-8A29-4B22-AAA3-48A2DB264B04}"/>
            </c:ext>
          </c:extLst>
        </c:ser>
        <c:dLbls>
          <c:showLegendKey val="0"/>
          <c:showVal val="0"/>
          <c:showCatName val="0"/>
          <c:showSerName val="0"/>
          <c:showPercent val="0"/>
          <c:showBubbleSize val="0"/>
        </c:dLbls>
        <c:marker val="1"/>
        <c:smooth val="0"/>
        <c:axId val="489501816"/>
        <c:axId val="489503456"/>
      </c:lineChart>
      <c:catAx>
        <c:axId val="489501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503456"/>
        <c:crosses val="autoZero"/>
        <c:auto val="1"/>
        <c:lblAlgn val="ctr"/>
        <c:lblOffset val="100"/>
        <c:noMultiLvlLbl val="0"/>
      </c:catAx>
      <c:valAx>
        <c:axId val="489503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501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 BSABA Quantitative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[2]Sheet1!$J$187:$O$187</c:f>
              <c:numCache>
                <c:formatCode>General</c:formatCode>
                <c:ptCount val="6"/>
                <c:pt idx="0">
                  <c:v>44</c:v>
                </c:pt>
                <c:pt idx="1">
                  <c:v>36</c:v>
                </c:pt>
                <c:pt idx="2">
                  <c:v>43</c:v>
                </c:pt>
                <c:pt idx="3">
                  <c:v>48</c:v>
                </c:pt>
                <c:pt idx="4">
                  <c:v>48</c:v>
                </c:pt>
                <c:pt idx="5">
                  <c:v>44</c:v>
                </c:pt>
              </c:numCache>
            </c:numRef>
          </c:val>
          <c:smooth val="0"/>
          <c:extLst>
            <c:ext xmlns:c16="http://schemas.microsoft.com/office/drawing/2014/chart" uri="{C3380CC4-5D6E-409C-BE32-E72D297353CC}">
              <c16:uniqueId val="{00000000-C283-475C-9FBD-8E74EF139428}"/>
            </c:ext>
          </c:extLst>
        </c:ser>
        <c:ser>
          <c:idx val="1"/>
          <c:order val="1"/>
          <c:spPr>
            <a:ln w="28575" cap="rnd">
              <a:solidFill>
                <a:srgbClr val="FF0000"/>
              </a:solidFill>
              <a:round/>
            </a:ln>
            <a:effectLst/>
          </c:spPr>
          <c:marker>
            <c:symbol val="none"/>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[2]Sheet1!$J$188:$O$188</c:f>
              <c:numCache>
                <c:formatCode>General</c:formatCode>
                <c:ptCount val="6"/>
                <c:pt idx="0">
                  <c:v>34</c:v>
                </c:pt>
                <c:pt idx="1">
                  <c:v>34</c:v>
                </c:pt>
                <c:pt idx="2">
                  <c:v>34</c:v>
                </c:pt>
                <c:pt idx="3">
                  <c:v>34</c:v>
                </c:pt>
                <c:pt idx="4">
                  <c:v>34</c:v>
                </c:pt>
                <c:pt idx="5">
                  <c:v>34</c:v>
                </c:pt>
              </c:numCache>
            </c:numRef>
          </c:val>
          <c:smooth val="0"/>
          <c:extLst>
            <c:ext xmlns:c16="http://schemas.microsoft.com/office/drawing/2014/chart" uri="{C3380CC4-5D6E-409C-BE32-E72D297353CC}">
              <c16:uniqueId val="{00000001-C283-475C-9FBD-8E74EF139428}"/>
            </c:ext>
          </c:extLst>
        </c:ser>
        <c:dLbls>
          <c:showLegendKey val="0"/>
          <c:showVal val="0"/>
          <c:showCatName val="0"/>
          <c:showSerName val="0"/>
          <c:showPercent val="0"/>
          <c:showBubbleSize val="0"/>
        </c:dLbls>
        <c:marker val="1"/>
        <c:smooth val="0"/>
        <c:axId val="489594112"/>
        <c:axId val="489596736"/>
      </c:lineChart>
      <c:catAx>
        <c:axId val="489594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596736"/>
        <c:crosses val="autoZero"/>
        <c:auto val="1"/>
        <c:lblAlgn val="ctr"/>
        <c:lblOffset val="100"/>
        <c:noMultiLvlLbl val="0"/>
      </c:catAx>
      <c:valAx>
        <c:axId val="489596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59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BSABA Finance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[2]Sheet1!$J$189:$O$189</c:f>
              <c:numCache>
                <c:formatCode>General</c:formatCode>
                <c:ptCount val="6"/>
                <c:pt idx="0">
                  <c:v>43</c:v>
                </c:pt>
                <c:pt idx="1">
                  <c:v>45</c:v>
                </c:pt>
                <c:pt idx="2">
                  <c:v>43</c:v>
                </c:pt>
                <c:pt idx="3">
                  <c:v>46</c:v>
                </c:pt>
                <c:pt idx="4">
                  <c:v>49</c:v>
                </c:pt>
                <c:pt idx="5">
                  <c:v>41</c:v>
                </c:pt>
              </c:numCache>
            </c:numRef>
          </c:val>
          <c:smooth val="0"/>
          <c:extLst>
            <c:ext xmlns:c16="http://schemas.microsoft.com/office/drawing/2014/chart" uri="{C3380CC4-5D6E-409C-BE32-E72D297353CC}">
              <c16:uniqueId val="{00000000-3ED9-4511-858B-BD8076273E14}"/>
            </c:ext>
          </c:extLst>
        </c:ser>
        <c:ser>
          <c:idx val="1"/>
          <c:order val="1"/>
          <c:spPr>
            <a:ln w="28575" cap="rnd">
              <a:solidFill>
                <a:srgbClr val="FF0000"/>
              </a:solidFill>
              <a:round/>
            </a:ln>
            <a:effectLst/>
          </c:spPr>
          <c:marker>
            <c:symbol val="none"/>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[2]Sheet1!$J$190:$O$190</c:f>
              <c:numCache>
                <c:formatCode>General</c:formatCode>
                <c:ptCount val="6"/>
                <c:pt idx="0">
                  <c:v>43.3</c:v>
                </c:pt>
                <c:pt idx="1">
                  <c:v>43.3</c:v>
                </c:pt>
                <c:pt idx="2">
                  <c:v>43.3</c:v>
                </c:pt>
                <c:pt idx="3">
                  <c:v>43.3</c:v>
                </c:pt>
                <c:pt idx="4">
                  <c:v>43.3</c:v>
                </c:pt>
                <c:pt idx="5">
                  <c:v>43.3</c:v>
                </c:pt>
              </c:numCache>
            </c:numRef>
          </c:val>
          <c:smooth val="0"/>
          <c:extLst>
            <c:ext xmlns:c16="http://schemas.microsoft.com/office/drawing/2014/chart" uri="{C3380CC4-5D6E-409C-BE32-E72D297353CC}">
              <c16:uniqueId val="{00000001-3ED9-4511-858B-BD8076273E14}"/>
            </c:ext>
          </c:extLst>
        </c:ser>
        <c:dLbls>
          <c:showLegendKey val="0"/>
          <c:showVal val="0"/>
          <c:showCatName val="0"/>
          <c:showSerName val="0"/>
          <c:showPercent val="0"/>
          <c:showBubbleSize val="0"/>
        </c:dLbls>
        <c:marker val="1"/>
        <c:smooth val="0"/>
        <c:axId val="499818936"/>
        <c:axId val="499819264"/>
      </c:lineChart>
      <c:catAx>
        <c:axId val="499818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19264"/>
        <c:crosses val="autoZero"/>
        <c:auto val="1"/>
        <c:lblAlgn val="ctr"/>
        <c:lblOffset val="100"/>
        <c:noMultiLvlLbl val="0"/>
      </c:catAx>
      <c:valAx>
        <c:axId val="499819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18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BSABA Marketing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[2]Sheet1!$J$191:$O$191</c:f>
              <c:numCache>
                <c:formatCode>General</c:formatCode>
                <c:ptCount val="6"/>
                <c:pt idx="0">
                  <c:v>59</c:v>
                </c:pt>
                <c:pt idx="1">
                  <c:v>60</c:v>
                </c:pt>
                <c:pt idx="2">
                  <c:v>58</c:v>
                </c:pt>
                <c:pt idx="3">
                  <c:v>57</c:v>
                </c:pt>
                <c:pt idx="4">
                  <c:v>61</c:v>
                </c:pt>
                <c:pt idx="5">
                  <c:v>60</c:v>
                </c:pt>
              </c:numCache>
            </c:numRef>
          </c:val>
          <c:smooth val="0"/>
          <c:extLst>
            <c:ext xmlns:c16="http://schemas.microsoft.com/office/drawing/2014/chart" uri="{C3380CC4-5D6E-409C-BE32-E72D297353CC}">
              <c16:uniqueId val="{00000000-C24B-45A4-B83D-B970FA5E1E73}"/>
            </c:ext>
          </c:extLst>
        </c:ser>
        <c:ser>
          <c:idx val="1"/>
          <c:order val="1"/>
          <c:spPr>
            <a:ln w="28575" cap="rnd">
              <a:solidFill>
                <a:srgbClr val="FF0000"/>
              </a:solidFill>
              <a:round/>
            </a:ln>
            <a:effectLst/>
          </c:spPr>
          <c:marker>
            <c:symbol val="none"/>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[2]Sheet1!$J$192:$O$192</c:f>
              <c:numCache>
                <c:formatCode>General</c:formatCode>
                <c:ptCount val="6"/>
                <c:pt idx="0">
                  <c:v>50.2</c:v>
                </c:pt>
                <c:pt idx="1">
                  <c:v>50.2</c:v>
                </c:pt>
                <c:pt idx="2">
                  <c:v>50.2</c:v>
                </c:pt>
                <c:pt idx="3">
                  <c:v>50.2</c:v>
                </c:pt>
                <c:pt idx="4">
                  <c:v>50.2</c:v>
                </c:pt>
                <c:pt idx="5">
                  <c:v>50.2</c:v>
                </c:pt>
              </c:numCache>
            </c:numRef>
          </c:val>
          <c:smooth val="0"/>
          <c:extLst>
            <c:ext xmlns:c16="http://schemas.microsoft.com/office/drawing/2014/chart" uri="{C3380CC4-5D6E-409C-BE32-E72D297353CC}">
              <c16:uniqueId val="{00000001-C24B-45A4-B83D-B970FA5E1E73}"/>
            </c:ext>
          </c:extLst>
        </c:ser>
        <c:dLbls>
          <c:showLegendKey val="0"/>
          <c:showVal val="0"/>
          <c:showCatName val="0"/>
          <c:showSerName val="0"/>
          <c:showPercent val="0"/>
          <c:showBubbleSize val="0"/>
        </c:dLbls>
        <c:marker val="1"/>
        <c:smooth val="0"/>
        <c:axId val="464414632"/>
        <c:axId val="464414960"/>
      </c:lineChart>
      <c:catAx>
        <c:axId val="464414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4414960"/>
        <c:crosses val="autoZero"/>
        <c:auto val="1"/>
        <c:lblAlgn val="ctr"/>
        <c:lblOffset val="100"/>
        <c:noMultiLvlLbl val="0"/>
      </c:catAx>
      <c:valAx>
        <c:axId val="464414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4414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BSABA Legal/Social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[2]Sheet1!$J$193:$O$193</c:f>
              <c:numCache>
                <c:formatCode>General</c:formatCode>
                <c:ptCount val="6"/>
                <c:pt idx="0">
                  <c:v>58</c:v>
                </c:pt>
                <c:pt idx="1">
                  <c:v>65</c:v>
                </c:pt>
                <c:pt idx="2">
                  <c:v>49</c:v>
                </c:pt>
                <c:pt idx="3">
                  <c:v>49</c:v>
                </c:pt>
                <c:pt idx="4">
                  <c:v>50</c:v>
                </c:pt>
                <c:pt idx="5">
                  <c:v>46</c:v>
                </c:pt>
              </c:numCache>
            </c:numRef>
          </c:val>
          <c:smooth val="0"/>
          <c:extLst>
            <c:ext xmlns:c16="http://schemas.microsoft.com/office/drawing/2014/chart" uri="{C3380CC4-5D6E-409C-BE32-E72D297353CC}">
              <c16:uniqueId val="{00000000-B9D8-4CA2-A253-3DDD95E7B6F0}"/>
            </c:ext>
          </c:extLst>
        </c:ser>
        <c:ser>
          <c:idx val="1"/>
          <c:order val="1"/>
          <c:spPr>
            <a:ln w="28575" cap="rnd">
              <a:solidFill>
                <a:srgbClr val="FF0000"/>
              </a:solidFill>
              <a:round/>
            </a:ln>
            <a:effectLst/>
          </c:spPr>
          <c:marker>
            <c:symbol val="none"/>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[2]Sheet1!$J$194:$O$194</c:f>
              <c:numCache>
                <c:formatCode>General</c:formatCode>
                <c:ptCount val="6"/>
                <c:pt idx="0">
                  <c:v>46.8</c:v>
                </c:pt>
                <c:pt idx="1">
                  <c:v>46.8</c:v>
                </c:pt>
                <c:pt idx="2">
                  <c:v>46.8</c:v>
                </c:pt>
                <c:pt idx="3">
                  <c:v>46.8</c:v>
                </c:pt>
                <c:pt idx="4">
                  <c:v>46.8</c:v>
                </c:pt>
                <c:pt idx="5">
                  <c:v>46.8</c:v>
                </c:pt>
              </c:numCache>
            </c:numRef>
          </c:val>
          <c:smooth val="0"/>
          <c:extLst>
            <c:ext xmlns:c16="http://schemas.microsoft.com/office/drawing/2014/chart" uri="{C3380CC4-5D6E-409C-BE32-E72D297353CC}">
              <c16:uniqueId val="{00000001-B9D8-4CA2-A253-3DDD95E7B6F0}"/>
            </c:ext>
          </c:extLst>
        </c:ser>
        <c:dLbls>
          <c:showLegendKey val="0"/>
          <c:showVal val="0"/>
          <c:showCatName val="0"/>
          <c:showSerName val="0"/>
          <c:showPercent val="0"/>
          <c:showBubbleSize val="0"/>
        </c:dLbls>
        <c:marker val="1"/>
        <c:smooth val="0"/>
        <c:axId val="499807456"/>
        <c:axId val="499800568"/>
      </c:lineChart>
      <c:catAx>
        <c:axId val="4998074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00568"/>
        <c:crosses val="autoZero"/>
        <c:auto val="1"/>
        <c:lblAlgn val="ctr"/>
        <c:lblOffset val="100"/>
        <c:noMultiLvlLbl val="0"/>
      </c:catAx>
      <c:valAx>
        <c:axId val="499800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07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BSABA 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[2]Sheet1!$J$195:$O$195</c:f>
              <c:numCache>
                <c:formatCode>General</c:formatCode>
                <c:ptCount val="6"/>
                <c:pt idx="0">
                  <c:v>56</c:v>
                </c:pt>
                <c:pt idx="1">
                  <c:v>54</c:v>
                </c:pt>
                <c:pt idx="2">
                  <c:v>59</c:v>
                </c:pt>
                <c:pt idx="3">
                  <c:v>60</c:v>
                </c:pt>
                <c:pt idx="4">
                  <c:v>53</c:v>
                </c:pt>
                <c:pt idx="5">
                  <c:v>58</c:v>
                </c:pt>
              </c:numCache>
            </c:numRef>
          </c:val>
          <c:smooth val="0"/>
          <c:extLst>
            <c:ext xmlns:c16="http://schemas.microsoft.com/office/drawing/2014/chart" uri="{C3380CC4-5D6E-409C-BE32-E72D297353CC}">
              <c16:uniqueId val="{00000000-9352-4CAF-B200-D2CE9B1F8B07}"/>
            </c:ext>
          </c:extLst>
        </c:ser>
        <c:ser>
          <c:idx val="1"/>
          <c:order val="1"/>
          <c:spPr>
            <a:ln w="28575" cap="rnd">
              <a:solidFill>
                <a:srgbClr val="FF0000"/>
              </a:solidFill>
              <a:round/>
            </a:ln>
            <a:effectLst/>
          </c:spPr>
          <c:marker>
            <c:symbol val="none"/>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[2]Sheet1!$J$196:$O$196</c:f>
              <c:numCache>
                <c:formatCode>General</c:formatCode>
                <c:ptCount val="6"/>
                <c:pt idx="0">
                  <c:v>51.5</c:v>
                </c:pt>
                <c:pt idx="1">
                  <c:v>51.5</c:v>
                </c:pt>
                <c:pt idx="2">
                  <c:v>51.5</c:v>
                </c:pt>
                <c:pt idx="3">
                  <c:v>51.5</c:v>
                </c:pt>
                <c:pt idx="4">
                  <c:v>51.5</c:v>
                </c:pt>
                <c:pt idx="5">
                  <c:v>51.5</c:v>
                </c:pt>
              </c:numCache>
            </c:numRef>
          </c:val>
          <c:smooth val="0"/>
          <c:extLst>
            <c:ext xmlns:c16="http://schemas.microsoft.com/office/drawing/2014/chart" uri="{C3380CC4-5D6E-409C-BE32-E72D297353CC}">
              <c16:uniqueId val="{00000001-9352-4CAF-B200-D2CE9B1F8B07}"/>
            </c:ext>
          </c:extLst>
        </c:ser>
        <c:dLbls>
          <c:showLegendKey val="0"/>
          <c:showVal val="0"/>
          <c:showCatName val="0"/>
          <c:showSerName val="0"/>
          <c:showPercent val="0"/>
          <c:showBubbleSize val="0"/>
        </c:dLbls>
        <c:marker val="1"/>
        <c:smooth val="0"/>
        <c:axId val="499824840"/>
        <c:axId val="499826480"/>
      </c:lineChart>
      <c:catAx>
        <c:axId val="499824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26480"/>
        <c:crosses val="autoZero"/>
        <c:auto val="1"/>
        <c:lblAlgn val="ctr"/>
        <c:lblOffset val="100"/>
        <c:noMultiLvlLbl val="0"/>
      </c:catAx>
      <c:valAx>
        <c:axId val="49982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24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MFT</a:t>
            </a:r>
            <a:r>
              <a:rPr lang="en-US" baseline="0"/>
              <a:t> BSABA International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square"/>
            <c:size val="7"/>
            <c:spPr>
              <a:solidFill>
                <a:schemeClr val="accent1"/>
              </a:solidFill>
              <a:ln w="9525">
                <a:solidFill>
                  <a:schemeClr val="accent1"/>
                </a:solidFill>
              </a:ln>
              <a:effectLst/>
            </c:spPr>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[2]Sheet1!$J$197:$O$197</c:f>
              <c:numCache>
                <c:formatCode>General</c:formatCode>
                <c:ptCount val="6"/>
                <c:pt idx="0">
                  <c:v>45</c:v>
                </c:pt>
                <c:pt idx="1">
                  <c:v>43</c:v>
                </c:pt>
                <c:pt idx="2">
                  <c:v>39</c:v>
                </c:pt>
                <c:pt idx="3">
                  <c:v>35</c:v>
                </c:pt>
                <c:pt idx="4">
                  <c:v>40</c:v>
                </c:pt>
                <c:pt idx="5">
                  <c:v>38</c:v>
                </c:pt>
              </c:numCache>
            </c:numRef>
          </c:val>
          <c:smooth val="0"/>
          <c:extLst>
            <c:ext xmlns:c16="http://schemas.microsoft.com/office/drawing/2014/chart" uri="{C3380CC4-5D6E-409C-BE32-E72D297353CC}">
              <c16:uniqueId val="{00000000-C7B5-4E11-84F9-911977F94EBA}"/>
            </c:ext>
          </c:extLst>
        </c:ser>
        <c:ser>
          <c:idx val="1"/>
          <c:order val="1"/>
          <c:spPr>
            <a:ln w="28575" cap="rnd">
              <a:solidFill>
                <a:srgbClr val="FF0000"/>
              </a:solidFill>
              <a:round/>
            </a:ln>
            <a:effectLst/>
          </c:spPr>
          <c:marker>
            <c:symbol val="none"/>
          </c:marker>
          <c:cat>
            <c:strRef>
              <c:f>[2]Sheet1!$J$180:$O$180</c:f>
              <c:strCache>
                <c:ptCount val="6"/>
                <c:pt idx="0">
                  <c:v>Fall 2015</c:v>
                </c:pt>
                <c:pt idx="1">
                  <c:v>Spring 2016</c:v>
                </c:pt>
                <c:pt idx="2">
                  <c:v>Fall 2016</c:v>
                </c:pt>
                <c:pt idx="3">
                  <c:v>Spring 2017 </c:v>
                </c:pt>
                <c:pt idx="4">
                  <c:v>Fall 2017</c:v>
                </c:pt>
                <c:pt idx="5">
                  <c:v>Spring 2018</c:v>
                </c:pt>
              </c:strCache>
            </c:strRef>
          </c:cat>
          <c:val>
            <c:numRef>
              <c:f>[2]Sheet1!$J$198:$O$198</c:f>
              <c:numCache>
                <c:formatCode>General</c:formatCode>
                <c:ptCount val="6"/>
                <c:pt idx="0">
                  <c:v>40</c:v>
                </c:pt>
                <c:pt idx="1">
                  <c:v>40</c:v>
                </c:pt>
                <c:pt idx="2">
                  <c:v>40</c:v>
                </c:pt>
                <c:pt idx="3">
                  <c:v>40</c:v>
                </c:pt>
                <c:pt idx="4">
                  <c:v>40</c:v>
                </c:pt>
                <c:pt idx="5">
                  <c:v>40</c:v>
                </c:pt>
              </c:numCache>
            </c:numRef>
          </c:val>
          <c:smooth val="0"/>
          <c:extLst>
            <c:ext xmlns:c16="http://schemas.microsoft.com/office/drawing/2014/chart" uri="{C3380CC4-5D6E-409C-BE32-E72D297353CC}">
              <c16:uniqueId val="{00000001-C7B5-4E11-84F9-911977F94EBA}"/>
            </c:ext>
          </c:extLst>
        </c:ser>
        <c:dLbls>
          <c:showLegendKey val="0"/>
          <c:showVal val="0"/>
          <c:showCatName val="0"/>
          <c:showSerName val="0"/>
          <c:showPercent val="0"/>
          <c:showBubbleSize val="0"/>
        </c:dLbls>
        <c:marker val="1"/>
        <c:smooth val="0"/>
        <c:axId val="463238904"/>
        <c:axId val="463236608"/>
      </c:lineChart>
      <c:catAx>
        <c:axId val="463238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Semester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236608"/>
        <c:crosses val="autoZero"/>
        <c:auto val="1"/>
        <c:lblAlgn val="ctr"/>
        <c:lblOffset val="100"/>
        <c:noMultiLvlLbl val="0"/>
      </c:catAx>
      <c:valAx>
        <c:axId val="463236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238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(Program</a:t>
            </a:r>
            <a:r>
              <a:rPr lang="en-US" baseline="0"/>
              <a:t> Skills) </a:t>
            </a:r>
          </a:p>
          <a:p>
            <a:pPr>
              <a:defRPr/>
            </a:pPr>
            <a:r>
              <a:rPr lang="en-US"/>
              <a:t>BS</a:t>
            </a:r>
            <a:r>
              <a:rPr lang="en-US" baseline="0"/>
              <a:t> in ABA</a:t>
            </a:r>
          </a:p>
          <a:p>
            <a:pPr>
              <a:defRPr/>
            </a:pPr>
            <a:r>
              <a:rPr lang="en-US" baseline="0"/>
              <a:t>Outcome 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[1]Sheet1!$J$3:$L$3</c:f>
              <c:strCache>
                <c:ptCount val="3"/>
                <c:pt idx="0">
                  <c:v>15-16</c:v>
                </c:pt>
                <c:pt idx="1">
                  <c:v>16-17</c:v>
                </c:pt>
                <c:pt idx="2">
                  <c:v>17-18</c:v>
                </c:pt>
              </c:strCache>
            </c:strRef>
          </c:cat>
          <c:val>
            <c:numRef>
              <c:f>[1]Sheet1!$J$4:$L$4</c:f>
              <c:numCache>
                <c:formatCode>General</c:formatCode>
                <c:ptCount val="3"/>
                <c:pt idx="0">
                  <c:v>90.5</c:v>
                </c:pt>
                <c:pt idx="1">
                  <c:v>84.2</c:v>
                </c:pt>
                <c:pt idx="2">
                  <c:v>72</c:v>
                </c:pt>
              </c:numCache>
            </c:numRef>
          </c:val>
          <c:extLst>
            <c:ext xmlns:c16="http://schemas.microsoft.com/office/drawing/2014/chart" uri="{C3380CC4-5D6E-409C-BE32-E72D297353CC}">
              <c16:uniqueId val="{00000000-8954-4380-A04B-61235638E759}"/>
            </c:ext>
          </c:extLst>
        </c:ser>
        <c:dLbls>
          <c:showLegendKey val="0"/>
          <c:showVal val="0"/>
          <c:showCatName val="0"/>
          <c:showSerName val="0"/>
          <c:showPercent val="0"/>
          <c:showBubbleSize val="0"/>
        </c:dLbls>
        <c:gapWidth val="219"/>
        <c:overlap val="-27"/>
        <c:axId val="407497000"/>
        <c:axId val="407498312"/>
      </c:barChart>
      <c:catAx>
        <c:axId val="4074970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498312"/>
        <c:crosses val="autoZero"/>
        <c:auto val="1"/>
        <c:lblAlgn val="ctr"/>
        <c:lblOffset val="100"/>
        <c:noMultiLvlLbl val="0"/>
      </c:catAx>
      <c:valAx>
        <c:axId val="407498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497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a:t>
            </a:r>
            <a:r>
              <a:rPr lang="en-US" baseline="0"/>
              <a:t> Results)</a:t>
            </a:r>
          </a:p>
          <a:p>
            <a:pPr>
              <a:defRPr/>
            </a:pPr>
            <a:r>
              <a:rPr lang="en-US" baseline="0"/>
              <a:t>BS in ABA</a:t>
            </a:r>
          </a:p>
          <a:p>
            <a:pPr>
              <a:defRPr/>
            </a:pPr>
            <a:r>
              <a:rPr lang="en-US" baseline="0"/>
              <a:t>Outcome 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[1]Sheet1!$J$348:$L$348</c:f>
              <c:strCache>
                <c:ptCount val="3"/>
                <c:pt idx="0">
                  <c:v>15-16</c:v>
                </c:pt>
                <c:pt idx="1">
                  <c:v>16-17</c:v>
                </c:pt>
                <c:pt idx="2">
                  <c:v>17-18</c:v>
                </c:pt>
              </c:strCache>
            </c:strRef>
          </c:cat>
          <c:val>
            <c:numRef>
              <c:f>[1]Sheet1!$J$352:$L$352</c:f>
              <c:numCache>
                <c:formatCode>General</c:formatCode>
                <c:ptCount val="3"/>
                <c:pt idx="0">
                  <c:v>90.9</c:v>
                </c:pt>
                <c:pt idx="1">
                  <c:v>78.900000000000006</c:v>
                </c:pt>
                <c:pt idx="2">
                  <c:v>73.099999999999994</c:v>
                </c:pt>
              </c:numCache>
            </c:numRef>
          </c:val>
          <c:extLst>
            <c:ext xmlns:c16="http://schemas.microsoft.com/office/drawing/2014/chart" uri="{C3380CC4-5D6E-409C-BE32-E72D297353CC}">
              <c16:uniqueId val="{00000000-DCEC-4CEF-A4D5-01E578C0F5C4}"/>
            </c:ext>
          </c:extLst>
        </c:ser>
        <c:dLbls>
          <c:showLegendKey val="0"/>
          <c:showVal val="0"/>
          <c:showCatName val="0"/>
          <c:showSerName val="0"/>
          <c:showPercent val="0"/>
          <c:showBubbleSize val="0"/>
        </c:dLbls>
        <c:gapWidth val="219"/>
        <c:overlap val="-27"/>
        <c:axId val="475849968"/>
        <c:axId val="475852920"/>
      </c:barChart>
      <c:catAx>
        <c:axId val="475849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52920"/>
        <c:crosses val="autoZero"/>
        <c:auto val="1"/>
        <c:lblAlgn val="ctr"/>
        <c:lblOffset val="100"/>
        <c:noMultiLvlLbl val="0"/>
      </c:catAx>
      <c:valAx>
        <c:axId val="47585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49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a:t>
            </a:r>
            <a:r>
              <a:rPr lang="en-US" baseline="0"/>
              <a:t> Student Survey (Program Skills) </a:t>
            </a:r>
          </a:p>
          <a:p>
            <a:pPr>
              <a:defRPr/>
            </a:pPr>
            <a:r>
              <a:rPr lang="en-US" baseline="0"/>
              <a:t>BS in ABA</a:t>
            </a:r>
          </a:p>
          <a:p>
            <a:pPr>
              <a:defRPr/>
            </a:pPr>
            <a:r>
              <a:rPr lang="en-US" baseline="0"/>
              <a:t>Outcome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[1]Sheet1!$J$3:$L$3</c:f>
              <c:strCache>
                <c:ptCount val="3"/>
                <c:pt idx="0">
                  <c:v>15-16</c:v>
                </c:pt>
                <c:pt idx="1">
                  <c:v>16-17</c:v>
                </c:pt>
                <c:pt idx="2">
                  <c:v>17-18</c:v>
                </c:pt>
              </c:strCache>
            </c:strRef>
          </c:cat>
          <c:val>
            <c:numRef>
              <c:f>[1]Sheet1!$J$5:$L$5</c:f>
              <c:numCache>
                <c:formatCode>General</c:formatCode>
                <c:ptCount val="3"/>
                <c:pt idx="0">
                  <c:v>81</c:v>
                </c:pt>
                <c:pt idx="1">
                  <c:v>73.599999999999994</c:v>
                </c:pt>
                <c:pt idx="2">
                  <c:v>72</c:v>
                </c:pt>
              </c:numCache>
            </c:numRef>
          </c:val>
          <c:extLst>
            <c:ext xmlns:c16="http://schemas.microsoft.com/office/drawing/2014/chart" uri="{C3380CC4-5D6E-409C-BE32-E72D297353CC}">
              <c16:uniqueId val="{00000000-5643-4A0E-8E7D-EFA1CB46AD27}"/>
            </c:ext>
          </c:extLst>
        </c:ser>
        <c:dLbls>
          <c:showLegendKey val="0"/>
          <c:showVal val="0"/>
          <c:showCatName val="0"/>
          <c:showSerName val="0"/>
          <c:showPercent val="0"/>
          <c:showBubbleSize val="0"/>
        </c:dLbls>
        <c:gapWidth val="219"/>
        <c:overlap val="-27"/>
        <c:axId val="468303992"/>
        <c:axId val="468304320"/>
      </c:barChart>
      <c:catAx>
        <c:axId val="468303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4320"/>
        <c:crosses val="autoZero"/>
        <c:auto val="1"/>
        <c:lblAlgn val="ctr"/>
        <c:lblOffset val="100"/>
        <c:noMultiLvlLbl val="0"/>
      </c:catAx>
      <c:valAx>
        <c:axId val="46830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a:t>
            </a:r>
            <a:r>
              <a:rPr lang="en-US" baseline="0"/>
              <a:t> Student Survey (Program Skills) </a:t>
            </a:r>
          </a:p>
          <a:p>
            <a:pPr>
              <a:defRPr/>
            </a:pPr>
            <a:r>
              <a:rPr lang="en-US" baseline="0"/>
              <a:t>BS in ABA</a:t>
            </a:r>
          </a:p>
          <a:p>
            <a:pPr>
              <a:defRPr/>
            </a:pPr>
            <a:r>
              <a:rPr lang="en-US" baseline="0"/>
              <a:t>Outcome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[1]Sheet1!$J$3:$L$3</c:f>
              <c:strCache>
                <c:ptCount val="3"/>
                <c:pt idx="0">
                  <c:v>15-16</c:v>
                </c:pt>
                <c:pt idx="1">
                  <c:v>16-17</c:v>
                </c:pt>
                <c:pt idx="2">
                  <c:v>17-18</c:v>
                </c:pt>
              </c:strCache>
            </c:strRef>
          </c:cat>
          <c:val>
            <c:numRef>
              <c:f>[1]Sheet1!$J$6:$L$6</c:f>
              <c:numCache>
                <c:formatCode>General</c:formatCode>
                <c:ptCount val="3"/>
                <c:pt idx="0">
                  <c:v>85.7</c:v>
                </c:pt>
                <c:pt idx="1">
                  <c:v>78.900000000000006</c:v>
                </c:pt>
                <c:pt idx="2">
                  <c:v>72</c:v>
                </c:pt>
              </c:numCache>
            </c:numRef>
          </c:val>
          <c:extLst>
            <c:ext xmlns:c16="http://schemas.microsoft.com/office/drawing/2014/chart" uri="{C3380CC4-5D6E-409C-BE32-E72D297353CC}">
              <c16:uniqueId val="{00000000-A5CA-4C28-A4C5-2BA9145BC687}"/>
            </c:ext>
          </c:extLst>
        </c:ser>
        <c:dLbls>
          <c:showLegendKey val="0"/>
          <c:showVal val="0"/>
          <c:showCatName val="0"/>
          <c:showSerName val="0"/>
          <c:showPercent val="0"/>
          <c:showBubbleSize val="0"/>
        </c:dLbls>
        <c:gapWidth val="219"/>
        <c:overlap val="-27"/>
        <c:axId val="468303992"/>
        <c:axId val="468304320"/>
      </c:barChart>
      <c:catAx>
        <c:axId val="468303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4320"/>
        <c:crosses val="autoZero"/>
        <c:auto val="1"/>
        <c:lblAlgn val="ctr"/>
        <c:lblOffset val="100"/>
        <c:noMultiLvlLbl val="0"/>
      </c:catAx>
      <c:valAx>
        <c:axId val="46830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a:t>
            </a:r>
            <a:r>
              <a:rPr lang="en-US" baseline="0"/>
              <a:t> Student Survey (Program Skills) </a:t>
            </a:r>
          </a:p>
          <a:p>
            <a:pPr>
              <a:defRPr/>
            </a:pPr>
            <a:r>
              <a:rPr lang="en-US" baseline="0"/>
              <a:t>BS in ABA</a:t>
            </a:r>
          </a:p>
          <a:p>
            <a:pPr>
              <a:defRPr/>
            </a:pPr>
            <a:r>
              <a:rPr lang="en-US" baseline="0"/>
              <a:t>Outcome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[1]Sheet1!$J$3:$L$3</c:f>
              <c:strCache>
                <c:ptCount val="3"/>
                <c:pt idx="0">
                  <c:v>15-16</c:v>
                </c:pt>
                <c:pt idx="1">
                  <c:v>16-17</c:v>
                </c:pt>
                <c:pt idx="2">
                  <c:v>17-18</c:v>
                </c:pt>
              </c:strCache>
            </c:strRef>
          </c:cat>
          <c:val>
            <c:numRef>
              <c:f>[1]Sheet1!$J$7:$L$7</c:f>
              <c:numCache>
                <c:formatCode>General</c:formatCode>
                <c:ptCount val="3"/>
                <c:pt idx="0">
                  <c:v>71.400000000000006</c:v>
                </c:pt>
                <c:pt idx="1">
                  <c:v>84.2</c:v>
                </c:pt>
                <c:pt idx="2">
                  <c:v>68</c:v>
                </c:pt>
              </c:numCache>
            </c:numRef>
          </c:val>
          <c:extLst>
            <c:ext xmlns:c16="http://schemas.microsoft.com/office/drawing/2014/chart" uri="{C3380CC4-5D6E-409C-BE32-E72D297353CC}">
              <c16:uniqueId val="{00000000-F7B0-45C4-9DDF-6D190780E3D0}"/>
            </c:ext>
          </c:extLst>
        </c:ser>
        <c:dLbls>
          <c:showLegendKey val="0"/>
          <c:showVal val="0"/>
          <c:showCatName val="0"/>
          <c:showSerName val="0"/>
          <c:showPercent val="0"/>
          <c:showBubbleSize val="0"/>
        </c:dLbls>
        <c:gapWidth val="219"/>
        <c:overlap val="-27"/>
        <c:axId val="468303992"/>
        <c:axId val="468304320"/>
      </c:barChart>
      <c:catAx>
        <c:axId val="468303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4320"/>
        <c:crosses val="autoZero"/>
        <c:auto val="1"/>
        <c:lblAlgn val="ctr"/>
        <c:lblOffset val="100"/>
        <c:noMultiLvlLbl val="0"/>
      </c:catAx>
      <c:valAx>
        <c:axId val="46830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a:t>
            </a:r>
            <a:r>
              <a:rPr lang="en-US" baseline="0"/>
              <a:t> Student Survey (Program Skills) </a:t>
            </a:r>
          </a:p>
          <a:p>
            <a:pPr>
              <a:defRPr/>
            </a:pPr>
            <a:r>
              <a:rPr lang="en-US" baseline="0"/>
              <a:t>BS in ABA</a:t>
            </a:r>
          </a:p>
          <a:p>
            <a:pPr>
              <a:defRPr/>
            </a:pPr>
            <a:r>
              <a:rPr lang="en-US" baseline="0"/>
              <a:t>Outcome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[1]Sheet1!$J$3:$L$3</c:f>
              <c:strCache>
                <c:ptCount val="3"/>
                <c:pt idx="0">
                  <c:v>15-16</c:v>
                </c:pt>
                <c:pt idx="1">
                  <c:v>16-17</c:v>
                </c:pt>
                <c:pt idx="2">
                  <c:v>17-18</c:v>
                </c:pt>
              </c:strCache>
            </c:strRef>
          </c:cat>
          <c:val>
            <c:numRef>
              <c:f>[1]Sheet1!$J$8:$L$8</c:f>
              <c:numCache>
                <c:formatCode>General</c:formatCode>
                <c:ptCount val="3"/>
                <c:pt idx="0">
                  <c:v>76.2</c:v>
                </c:pt>
                <c:pt idx="1">
                  <c:v>82.4</c:v>
                </c:pt>
                <c:pt idx="2">
                  <c:v>80</c:v>
                </c:pt>
              </c:numCache>
            </c:numRef>
          </c:val>
          <c:extLst>
            <c:ext xmlns:c16="http://schemas.microsoft.com/office/drawing/2014/chart" uri="{C3380CC4-5D6E-409C-BE32-E72D297353CC}">
              <c16:uniqueId val="{00000000-4143-483F-AE4B-E9C27CCA8753}"/>
            </c:ext>
          </c:extLst>
        </c:ser>
        <c:dLbls>
          <c:showLegendKey val="0"/>
          <c:showVal val="0"/>
          <c:showCatName val="0"/>
          <c:showSerName val="0"/>
          <c:showPercent val="0"/>
          <c:showBubbleSize val="0"/>
        </c:dLbls>
        <c:gapWidth val="219"/>
        <c:overlap val="-27"/>
        <c:axId val="468303992"/>
        <c:axId val="468304320"/>
      </c:barChart>
      <c:catAx>
        <c:axId val="468303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4320"/>
        <c:crosses val="autoZero"/>
        <c:auto val="1"/>
        <c:lblAlgn val="ctr"/>
        <c:lblOffset val="100"/>
        <c:noMultiLvlLbl val="0"/>
      </c:catAx>
      <c:valAx>
        <c:axId val="46830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a:t>
            </a:r>
            <a:r>
              <a:rPr lang="en-US" baseline="0"/>
              <a:t> Student Survey (Program Skills) </a:t>
            </a:r>
          </a:p>
          <a:p>
            <a:pPr>
              <a:defRPr/>
            </a:pPr>
            <a:r>
              <a:rPr lang="en-US" baseline="0"/>
              <a:t>BS in ABA</a:t>
            </a:r>
          </a:p>
          <a:p>
            <a:pPr>
              <a:defRPr/>
            </a:pPr>
            <a:r>
              <a:rPr lang="en-US" baseline="0"/>
              <a:t>Outcome 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[1]Sheet1!$J$3:$L$3</c:f>
              <c:strCache>
                <c:ptCount val="3"/>
                <c:pt idx="0">
                  <c:v>15-16</c:v>
                </c:pt>
                <c:pt idx="1">
                  <c:v>16-17</c:v>
                </c:pt>
                <c:pt idx="2">
                  <c:v>17-18</c:v>
                </c:pt>
              </c:strCache>
            </c:strRef>
          </c:cat>
          <c:val>
            <c:numRef>
              <c:f>[1]Sheet1!$J$9:$L$9</c:f>
              <c:numCache>
                <c:formatCode>General</c:formatCode>
                <c:ptCount val="3"/>
                <c:pt idx="0">
                  <c:v>80.900000000000006</c:v>
                </c:pt>
                <c:pt idx="1">
                  <c:v>78.900000000000006</c:v>
                </c:pt>
                <c:pt idx="2">
                  <c:v>76</c:v>
                </c:pt>
              </c:numCache>
            </c:numRef>
          </c:val>
          <c:extLst>
            <c:ext xmlns:c16="http://schemas.microsoft.com/office/drawing/2014/chart" uri="{C3380CC4-5D6E-409C-BE32-E72D297353CC}">
              <c16:uniqueId val="{00000000-4563-4A2F-ABBE-C1718B15CD70}"/>
            </c:ext>
          </c:extLst>
        </c:ser>
        <c:dLbls>
          <c:showLegendKey val="0"/>
          <c:showVal val="0"/>
          <c:showCatName val="0"/>
          <c:showSerName val="0"/>
          <c:showPercent val="0"/>
          <c:showBubbleSize val="0"/>
        </c:dLbls>
        <c:gapWidth val="219"/>
        <c:overlap val="-27"/>
        <c:axId val="468303992"/>
        <c:axId val="468304320"/>
      </c:barChart>
      <c:catAx>
        <c:axId val="468303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4320"/>
        <c:crosses val="autoZero"/>
        <c:auto val="1"/>
        <c:lblAlgn val="ctr"/>
        <c:lblOffset val="100"/>
        <c:noMultiLvlLbl val="0"/>
      </c:catAx>
      <c:valAx>
        <c:axId val="46830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a:t>
            </a:r>
            <a:r>
              <a:rPr lang="en-US" baseline="0"/>
              <a:t> Student Survey (Program Skills) </a:t>
            </a:r>
          </a:p>
          <a:p>
            <a:pPr>
              <a:defRPr/>
            </a:pPr>
            <a:r>
              <a:rPr lang="en-US" baseline="0"/>
              <a:t>BS in ABA</a:t>
            </a:r>
          </a:p>
          <a:p>
            <a:pPr>
              <a:defRPr/>
            </a:pPr>
            <a:r>
              <a:rPr lang="en-US" baseline="0"/>
              <a:t>Outcome 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[1]Sheet1!$J$3:$L$3</c:f>
              <c:strCache>
                <c:ptCount val="3"/>
                <c:pt idx="0">
                  <c:v>15-16</c:v>
                </c:pt>
                <c:pt idx="1">
                  <c:v>16-17</c:v>
                </c:pt>
                <c:pt idx="2">
                  <c:v>17-18</c:v>
                </c:pt>
              </c:strCache>
            </c:strRef>
          </c:cat>
          <c:val>
            <c:numRef>
              <c:f>[1]Sheet1!$J$10:$L$10</c:f>
              <c:numCache>
                <c:formatCode>General</c:formatCode>
                <c:ptCount val="3"/>
                <c:pt idx="0">
                  <c:v>76.2</c:v>
                </c:pt>
                <c:pt idx="1">
                  <c:v>88.9</c:v>
                </c:pt>
                <c:pt idx="2">
                  <c:v>80</c:v>
                </c:pt>
              </c:numCache>
            </c:numRef>
          </c:val>
          <c:extLst>
            <c:ext xmlns:c16="http://schemas.microsoft.com/office/drawing/2014/chart" uri="{C3380CC4-5D6E-409C-BE32-E72D297353CC}">
              <c16:uniqueId val="{00000000-7138-479E-A3CA-458A103B3D80}"/>
            </c:ext>
          </c:extLst>
        </c:ser>
        <c:dLbls>
          <c:showLegendKey val="0"/>
          <c:showVal val="0"/>
          <c:showCatName val="0"/>
          <c:showSerName val="0"/>
          <c:showPercent val="0"/>
          <c:showBubbleSize val="0"/>
        </c:dLbls>
        <c:gapWidth val="219"/>
        <c:overlap val="-27"/>
        <c:axId val="468303992"/>
        <c:axId val="468304320"/>
      </c:barChart>
      <c:catAx>
        <c:axId val="468303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4320"/>
        <c:crosses val="autoZero"/>
        <c:auto val="1"/>
        <c:lblAlgn val="ctr"/>
        <c:lblOffset val="100"/>
        <c:noMultiLvlLbl val="0"/>
      </c:catAx>
      <c:valAx>
        <c:axId val="46830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a:t>
            </a:r>
            <a:r>
              <a:rPr lang="en-US" baseline="0"/>
              <a:t> Student Survey (Program Skills) </a:t>
            </a:r>
          </a:p>
          <a:p>
            <a:pPr>
              <a:defRPr/>
            </a:pPr>
            <a:r>
              <a:rPr lang="en-US" baseline="0"/>
              <a:t>BS in ABA</a:t>
            </a:r>
          </a:p>
          <a:p>
            <a:pPr>
              <a:defRPr/>
            </a:pPr>
            <a:r>
              <a:rPr lang="en-US" baseline="0"/>
              <a:t>Outcome 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[1]Sheet1!$J$3:$L$3</c:f>
              <c:strCache>
                <c:ptCount val="3"/>
                <c:pt idx="0">
                  <c:v>15-16</c:v>
                </c:pt>
                <c:pt idx="1">
                  <c:v>16-17</c:v>
                </c:pt>
                <c:pt idx="2">
                  <c:v>17-18</c:v>
                </c:pt>
              </c:strCache>
            </c:strRef>
          </c:cat>
          <c:val>
            <c:numRef>
              <c:f>[1]Sheet1!$J$11:$L$11</c:f>
              <c:numCache>
                <c:formatCode>General</c:formatCode>
                <c:ptCount val="3"/>
                <c:pt idx="0">
                  <c:v>85.7</c:v>
                </c:pt>
                <c:pt idx="1">
                  <c:v>84.2</c:v>
                </c:pt>
                <c:pt idx="2">
                  <c:v>92</c:v>
                </c:pt>
              </c:numCache>
            </c:numRef>
          </c:val>
          <c:extLst>
            <c:ext xmlns:c16="http://schemas.microsoft.com/office/drawing/2014/chart" uri="{C3380CC4-5D6E-409C-BE32-E72D297353CC}">
              <c16:uniqueId val="{00000000-5A70-44E5-BAE4-6A33704BC46F}"/>
            </c:ext>
          </c:extLst>
        </c:ser>
        <c:dLbls>
          <c:showLegendKey val="0"/>
          <c:showVal val="0"/>
          <c:showCatName val="0"/>
          <c:showSerName val="0"/>
          <c:showPercent val="0"/>
          <c:showBubbleSize val="0"/>
        </c:dLbls>
        <c:gapWidth val="219"/>
        <c:overlap val="-27"/>
        <c:axId val="468303992"/>
        <c:axId val="468304320"/>
      </c:barChart>
      <c:catAx>
        <c:axId val="468303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4320"/>
        <c:crosses val="autoZero"/>
        <c:auto val="1"/>
        <c:lblAlgn val="ctr"/>
        <c:lblOffset val="100"/>
        <c:noMultiLvlLbl val="0"/>
      </c:catAx>
      <c:valAx>
        <c:axId val="46830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30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(Program Skills) </a:t>
            </a:r>
          </a:p>
          <a:p>
            <a:pPr>
              <a:defRPr/>
            </a:pPr>
            <a:r>
              <a:rPr lang="en-US"/>
              <a:t>BS in BA </a:t>
            </a:r>
          </a:p>
          <a:p>
            <a:pPr>
              <a:defRPr/>
            </a:pPr>
            <a:r>
              <a:rPr lang="en-US"/>
              <a:t>Outcome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[1]Sheet1!$J$138:$L$138</c:f>
              <c:strCache>
                <c:ptCount val="3"/>
                <c:pt idx="0">
                  <c:v>15-16</c:v>
                </c:pt>
                <c:pt idx="1">
                  <c:v>16-17</c:v>
                </c:pt>
                <c:pt idx="2">
                  <c:v>17-18</c:v>
                </c:pt>
              </c:strCache>
            </c:strRef>
          </c:cat>
          <c:val>
            <c:numRef>
              <c:f>[1]Sheet1!$J$139:$L$139</c:f>
              <c:numCache>
                <c:formatCode>General</c:formatCode>
                <c:ptCount val="3"/>
                <c:pt idx="0">
                  <c:v>87.5</c:v>
                </c:pt>
                <c:pt idx="1">
                  <c:v>68.2</c:v>
                </c:pt>
                <c:pt idx="2">
                  <c:v>86.9</c:v>
                </c:pt>
              </c:numCache>
            </c:numRef>
          </c:val>
          <c:extLst>
            <c:ext xmlns:c16="http://schemas.microsoft.com/office/drawing/2014/chart" uri="{C3380CC4-5D6E-409C-BE32-E72D297353CC}">
              <c16:uniqueId val="{00000000-BCFD-4513-A826-84CA71D56055}"/>
            </c:ext>
          </c:extLst>
        </c:ser>
        <c:dLbls>
          <c:showLegendKey val="0"/>
          <c:showVal val="0"/>
          <c:showCatName val="0"/>
          <c:showSerName val="0"/>
          <c:showPercent val="0"/>
          <c:showBubbleSize val="0"/>
        </c:dLbls>
        <c:gapWidth val="219"/>
        <c:overlap val="-27"/>
        <c:axId val="477798840"/>
        <c:axId val="492069240"/>
      </c:barChart>
      <c:catAx>
        <c:axId val="477798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069240"/>
        <c:crosses val="autoZero"/>
        <c:auto val="1"/>
        <c:lblAlgn val="ctr"/>
        <c:lblOffset val="100"/>
        <c:noMultiLvlLbl val="0"/>
      </c:catAx>
      <c:valAx>
        <c:axId val="492069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98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(Program Skills) </a:t>
            </a:r>
          </a:p>
          <a:p>
            <a:pPr>
              <a:defRPr/>
            </a:pPr>
            <a:r>
              <a:rPr lang="en-US"/>
              <a:t>BS in BA </a:t>
            </a:r>
          </a:p>
          <a:p>
            <a:pPr>
              <a:defRPr/>
            </a:pPr>
            <a:r>
              <a:rPr lang="en-US"/>
              <a:t>Outcome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[1]Sheet1!$J$138:$L$138</c:f>
              <c:strCache>
                <c:ptCount val="3"/>
                <c:pt idx="0">
                  <c:v>15-16</c:v>
                </c:pt>
                <c:pt idx="1">
                  <c:v>16-17</c:v>
                </c:pt>
                <c:pt idx="2">
                  <c:v>17-18</c:v>
                </c:pt>
              </c:strCache>
            </c:strRef>
          </c:cat>
          <c:val>
            <c:numRef>
              <c:f>[1]Sheet1!$J$140:$L$140</c:f>
              <c:numCache>
                <c:formatCode>General</c:formatCode>
                <c:ptCount val="3"/>
                <c:pt idx="0">
                  <c:v>81.3</c:v>
                </c:pt>
                <c:pt idx="1">
                  <c:v>63.6</c:v>
                </c:pt>
                <c:pt idx="2">
                  <c:v>87</c:v>
                </c:pt>
              </c:numCache>
            </c:numRef>
          </c:val>
          <c:extLst>
            <c:ext xmlns:c16="http://schemas.microsoft.com/office/drawing/2014/chart" uri="{C3380CC4-5D6E-409C-BE32-E72D297353CC}">
              <c16:uniqueId val="{00000000-2837-4593-9D4A-BCBD234C4C2D}"/>
            </c:ext>
          </c:extLst>
        </c:ser>
        <c:dLbls>
          <c:showLegendKey val="0"/>
          <c:showVal val="0"/>
          <c:showCatName val="0"/>
          <c:showSerName val="0"/>
          <c:showPercent val="0"/>
          <c:showBubbleSize val="0"/>
        </c:dLbls>
        <c:gapWidth val="219"/>
        <c:overlap val="-27"/>
        <c:axId val="477798840"/>
        <c:axId val="492069240"/>
      </c:barChart>
      <c:catAx>
        <c:axId val="477798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069240"/>
        <c:crosses val="autoZero"/>
        <c:auto val="1"/>
        <c:lblAlgn val="ctr"/>
        <c:lblOffset val="100"/>
        <c:noMultiLvlLbl val="0"/>
      </c:catAx>
      <c:valAx>
        <c:axId val="492069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98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(Program Skills) </a:t>
            </a:r>
          </a:p>
          <a:p>
            <a:pPr>
              <a:defRPr/>
            </a:pPr>
            <a:r>
              <a:rPr lang="en-US"/>
              <a:t>BS in BA </a:t>
            </a:r>
          </a:p>
          <a:p>
            <a:pPr>
              <a:defRPr/>
            </a:pPr>
            <a:r>
              <a:rPr lang="en-US"/>
              <a:t>Outcome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[1]Sheet1!$J$138:$L$138</c:f>
              <c:strCache>
                <c:ptCount val="3"/>
                <c:pt idx="0">
                  <c:v>15-16</c:v>
                </c:pt>
                <c:pt idx="1">
                  <c:v>16-17</c:v>
                </c:pt>
                <c:pt idx="2">
                  <c:v>17-18</c:v>
                </c:pt>
              </c:strCache>
            </c:strRef>
          </c:cat>
          <c:val>
            <c:numRef>
              <c:f>[1]Sheet1!$J$141:$L$141</c:f>
              <c:numCache>
                <c:formatCode>General</c:formatCode>
                <c:ptCount val="3"/>
                <c:pt idx="0">
                  <c:v>75</c:v>
                </c:pt>
                <c:pt idx="1">
                  <c:v>61.9</c:v>
                </c:pt>
                <c:pt idx="2">
                  <c:v>78.2</c:v>
                </c:pt>
              </c:numCache>
            </c:numRef>
          </c:val>
          <c:extLst>
            <c:ext xmlns:c16="http://schemas.microsoft.com/office/drawing/2014/chart" uri="{C3380CC4-5D6E-409C-BE32-E72D297353CC}">
              <c16:uniqueId val="{00000000-BD90-4EC3-88A8-98E45649933D}"/>
            </c:ext>
          </c:extLst>
        </c:ser>
        <c:dLbls>
          <c:showLegendKey val="0"/>
          <c:showVal val="0"/>
          <c:showCatName val="0"/>
          <c:showSerName val="0"/>
          <c:showPercent val="0"/>
          <c:showBubbleSize val="0"/>
        </c:dLbls>
        <c:gapWidth val="219"/>
        <c:overlap val="-27"/>
        <c:axId val="477798840"/>
        <c:axId val="492069240"/>
      </c:barChart>
      <c:catAx>
        <c:axId val="477798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069240"/>
        <c:crosses val="autoZero"/>
        <c:auto val="1"/>
        <c:lblAlgn val="ctr"/>
        <c:lblOffset val="100"/>
        <c:noMultiLvlLbl val="0"/>
      </c:catAx>
      <c:valAx>
        <c:axId val="492069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98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a:t>
            </a:r>
            <a:r>
              <a:rPr lang="en-US" baseline="0"/>
              <a:t> Results)</a:t>
            </a:r>
          </a:p>
          <a:p>
            <a:pPr>
              <a:defRPr/>
            </a:pPr>
            <a:r>
              <a:rPr lang="en-US" baseline="0"/>
              <a:t>BS in ABA</a:t>
            </a:r>
          </a:p>
          <a:p>
            <a:pPr>
              <a:defRPr/>
            </a:pPr>
            <a:r>
              <a:rPr lang="en-US" baseline="0"/>
              <a:t>Outcome 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[1]Sheet1!$J$348:$L$348</c:f>
              <c:strCache>
                <c:ptCount val="3"/>
                <c:pt idx="0">
                  <c:v>15-16</c:v>
                </c:pt>
                <c:pt idx="1">
                  <c:v>16-17</c:v>
                </c:pt>
                <c:pt idx="2">
                  <c:v>17-18</c:v>
                </c:pt>
              </c:strCache>
            </c:strRef>
          </c:cat>
          <c:val>
            <c:numRef>
              <c:f>[1]Sheet1!$J$353:$L$353</c:f>
              <c:numCache>
                <c:formatCode>General</c:formatCode>
                <c:ptCount val="3"/>
                <c:pt idx="0">
                  <c:v>100</c:v>
                </c:pt>
                <c:pt idx="1">
                  <c:v>80</c:v>
                </c:pt>
                <c:pt idx="2">
                  <c:v>88.5</c:v>
                </c:pt>
              </c:numCache>
            </c:numRef>
          </c:val>
          <c:extLst>
            <c:ext xmlns:c16="http://schemas.microsoft.com/office/drawing/2014/chart" uri="{C3380CC4-5D6E-409C-BE32-E72D297353CC}">
              <c16:uniqueId val="{00000000-3EDD-41C8-B261-6624EF5AC300}"/>
            </c:ext>
          </c:extLst>
        </c:ser>
        <c:dLbls>
          <c:showLegendKey val="0"/>
          <c:showVal val="0"/>
          <c:showCatName val="0"/>
          <c:showSerName val="0"/>
          <c:showPercent val="0"/>
          <c:showBubbleSize val="0"/>
        </c:dLbls>
        <c:gapWidth val="219"/>
        <c:overlap val="-27"/>
        <c:axId val="475849968"/>
        <c:axId val="475852920"/>
      </c:barChart>
      <c:catAx>
        <c:axId val="475849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52920"/>
        <c:crosses val="autoZero"/>
        <c:auto val="1"/>
        <c:lblAlgn val="ctr"/>
        <c:lblOffset val="100"/>
        <c:noMultiLvlLbl val="0"/>
      </c:catAx>
      <c:valAx>
        <c:axId val="47585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49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(Program Skills) </a:t>
            </a:r>
          </a:p>
          <a:p>
            <a:pPr>
              <a:defRPr/>
            </a:pPr>
            <a:r>
              <a:rPr lang="en-US"/>
              <a:t>BS in BA </a:t>
            </a:r>
          </a:p>
          <a:p>
            <a:pPr>
              <a:defRPr/>
            </a:pPr>
            <a:r>
              <a:rPr lang="en-US"/>
              <a:t>Outcome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[1]Sheet1!$J$138:$L$138</c:f>
              <c:strCache>
                <c:ptCount val="3"/>
                <c:pt idx="0">
                  <c:v>15-16</c:v>
                </c:pt>
                <c:pt idx="1">
                  <c:v>16-17</c:v>
                </c:pt>
                <c:pt idx="2">
                  <c:v>17-18</c:v>
                </c:pt>
              </c:strCache>
            </c:strRef>
          </c:cat>
          <c:val>
            <c:numRef>
              <c:f>[1]Sheet1!$J$142:$L$142</c:f>
              <c:numCache>
                <c:formatCode>General</c:formatCode>
                <c:ptCount val="3"/>
                <c:pt idx="0">
                  <c:v>68.8</c:v>
                </c:pt>
                <c:pt idx="1">
                  <c:v>54.2</c:v>
                </c:pt>
                <c:pt idx="2">
                  <c:v>87</c:v>
                </c:pt>
              </c:numCache>
            </c:numRef>
          </c:val>
          <c:extLst>
            <c:ext xmlns:c16="http://schemas.microsoft.com/office/drawing/2014/chart" uri="{C3380CC4-5D6E-409C-BE32-E72D297353CC}">
              <c16:uniqueId val="{00000000-5B6B-4E9D-BA55-2FCB6EAC6CA4}"/>
            </c:ext>
          </c:extLst>
        </c:ser>
        <c:dLbls>
          <c:showLegendKey val="0"/>
          <c:showVal val="0"/>
          <c:showCatName val="0"/>
          <c:showSerName val="0"/>
          <c:showPercent val="0"/>
          <c:showBubbleSize val="0"/>
        </c:dLbls>
        <c:gapWidth val="219"/>
        <c:overlap val="-27"/>
        <c:axId val="477798840"/>
        <c:axId val="492069240"/>
      </c:barChart>
      <c:catAx>
        <c:axId val="477798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069240"/>
        <c:crosses val="autoZero"/>
        <c:auto val="1"/>
        <c:lblAlgn val="ctr"/>
        <c:lblOffset val="100"/>
        <c:noMultiLvlLbl val="0"/>
      </c:catAx>
      <c:valAx>
        <c:axId val="492069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98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(Program Skills) </a:t>
            </a:r>
          </a:p>
          <a:p>
            <a:pPr>
              <a:defRPr/>
            </a:pPr>
            <a:r>
              <a:rPr lang="en-US"/>
              <a:t>BS in BA </a:t>
            </a:r>
          </a:p>
          <a:p>
            <a:pPr>
              <a:defRPr/>
            </a:pPr>
            <a:r>
              <a:rPr lang="en-US"/>
              <a:t>Outcome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[1]Sheet1!$J$138:$L$138</c:f>
              <c:strCache>
                <c:ptCount val="3"/>
                <c:pt idx="0">
                  <c:v>15-16</c:v>
                </c:pt>
                <c:pt idx="1">
                  <c:v>16-17</c:v>
                </c:pt>
                <c:pt idx="2">
                  <c:v>17-18</c:v>
                </c:pt>
              </c:strCache>
            </c:strRef>
          </c:cat>
          <c:val>
            <c:numRef>
              <c:f>[1]Sheet1!$J$143:$L$143</c:f>
              <c:numCache>
                <c:formatCode>General</c:formatCode>
                <c:ptCount val="3"/>
                <c:pt idx="0">
                  <c:v>87.5</c:v>
                </c:pt>
                <c:pt idx="1">
                  <c:v>68.2</c:v>
                </c:pt>
                <c:pt idx="2">
                  <c:v>91.3</c:v>
                </c:pt>
              </c:numCache>
            </c:numRef>
          </c:val>
          <c:extLst>
            <c:ext xmlns:c16="http://schemas.microsoft.com/office/drawing/2014/chart" uri="{C3380CC4-5D6E-409C-BE32-E72D297353CC}">
              <c16:uniqueId val="{00000000-7F55-43B7-95FC-D6E4F409D8F0}"/>
            </c:ext>
          </c:extLst>
        </c:ser>
        <c:dLbls>
          <c:showLegendKey val="0"/>
          <c:showVal val="0"/>
          <c:showCatName val="0"/>
          <c:showSerName val="0"/>
          <c:showPercent val="0"/>
          <c:showBubbleSize val="0"/>
        </c:dLbls>
        <c:gapWidth val="219"/>
        <c:overlap val="-27"/>
        <c:axId val="477798840"/>
        <c:axId val="492069240"/>
      </c:barChart>
      <c:catAx>
        <c:axId val="477798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069240"/>
        <c:crosses val="autoZero"/>
        <c:auto val="1"/>
        <c:lblAlgn val="ctr"/>
        <c:lblOffset val="100"/>
        <c:noMultiLvlLbl val="0"/>
      </c:catAx>
      <c:valAx>
        <c:axId val="492069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98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(Program Skills) </a:t>
            </a:r>
          </a:p>
          <a:p>
            <a:pPr>
              <a:defRPr/>
            </a:pPr>
            <a:r>
              <a:rPr lang="en-US"/>
              <a:t>BS in BA </a:t>
            </a:r>
          </a:p>
          <a:p>
            <a:pPr>
              <a:defRPr/>
            </a:pPr>
            <a:r>
              <a:rPr lang="en-US"/>
              <a:t>Outcome 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[1]Sheet1!$J$138:$L$138</c:f>
              <c:strCache>
                <c:ptCount val="3"/>
                <c:pt idx="0">
                  <c:v>15-16</c:v>
                </c:pt>
                <c:pt idx="1">
                  <c:v>16-17</c:v>
                </c:pt>
                <c:pt idx="2">
                  <c:v>17-18</c:v>
                </c:pt>
              </c:strCache>
            </c:strRef>
          </c:cat>
          <c:val>
            <c:numRef>
              <c:f>[1]Sheet1!$J$144:$L$144</c:f>
              <c:numCache>
                <c:formatCode>General</c:formatCode>
                <c:ptCount val="3"/>
                <c:pt idx="0">
                  <c:v>81.3</c:v>
                </c:pt>
                <c:pt idx="1">
                  <c:v>81.900000000000006</c:v>
                </c:pt>
                <c:pt idx="2">
                  <c:v>91.3</c:v>
                </c:pt>
              </c:numCache>
            </c:numRef>
          </c:val>
          <c:extLst>
            <c:ext xmlns:c16="http://schemas.microsoft.com/office/drawing/2014/chart" uri="{C3380CC4-5D6E-409C-BE32-E72D297353CC}">
              <c16:uniqueId val="{00000000-83DF-45D0-B561-6EE0FB2C4D55}"/>
            </c:ext>
          </c:extLst>
        </c:ser>
        <c:dLbls>
          <c:showLegendKey val="0"/>
          <c:showVal val="0"/>
          <c:showCatName val="0"/>
          <c:showSerName val="0"/>
          <c:showPercent val="0"/>
          <c:showBubbleSize val="0"/>
        </c:dLbls>
        <c:gapWidth val="219"/>
        <c:overlap val="-27"/>
        <c:axId val="477798840"/>
        <c:axId val="492069240"/>
      </c:barChart>
      <c:catAx>
        <c:axId val="477798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069240"/>
        <c:crosses val="autoZero"/>
        <c:auto val="1"/>
        <c:lblAlgn val="ctr"/>
        <c:lblOffset val="100"/>
        <c:noMultiLvlLbl val="0"/>
      </c:catAx>
      <c:valAx>
        <c:axId val="492069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98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(Program Skills) </a:t>
            </a:r>
          </a:p>
          <a:p>
            <a:pPr>
              <a:defRPr/>
            </a:pPr>
            <a:r>
              <a:rPr lang="en-US"/>
              <a:t>BS in BA </a:t>
            </a:r>
          </a:p>
          <a:p>
            <a:pPr>
              <a:defRPr/>
            </a:pPr>
            <a:r>
              <a:rPr lang="en-US"/>
              <a:t>Outcome 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[1]Sheet1!$J$138:$L$138</c:f>
              <c:strCache>
                <c:ptCount val="3"/>
                <c:pt idx="0">
                  <c:v>15-16</c:v>
                </c:pt>
                <c:pt idx="1">
                  <c:v>16-17</c:v>
                </c:pt>
                <c:pt idx="2">
                  <c:v>17-18</c:v>
                </c:pt>
              </c:strCache>
            </c:strRef>
          </c:cat>
          <c:val>
            <c:numRef>
              <c:f>[1]Sheet1!$J$145:$L$145</c:f>
              <c:numCache>
                <c:formatCode>General</c:formatCode>
                <c:ptCount val="3"/>
                <c:pt idx="0">
                  <c:v>81.2</c:v>
                </c:pt>
                <c:pt idx="1">
                  <c:v>77.3</c:v>
                </c:pt>
                <c:pt idx="2">
                  <c:v>87</c:v>
                </c:pt>
              </c:numCache>
            </c:numRef>
          </c:val>
          <c:extLst>
            <c:ext xmlns:c16="http://schemas.microsoft.com/office/drawing/2014/chart" uri="{C3380CC4-5D6E-409C-BE32-E72D297353CC}">
              <c16:uniqueId val="{00000000-D1CF-4175-AA62-B5E171D2C376}"/>
            </c:ext>
          </c:extLst>
        </c:ser>
        <c:dLbls>
          <c:showLegendKey val="0"/>
          <c:showVal val="0"/>
          <c:showCatName val="0"/>
          <c:showSerName val="0"/>
          <c:showPercent val="0"/>
          <c:showBubbleSize val="0"/>
        </c:dLbls>
        <c:gapWidth val="219"/>
        <c:overlap val="-27"/>
        <c:axId val="477798840"/>
        <c:axId val="492069240"/>
      </c:barChart>
      <c:catAx>
        <c:axId val="477798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069240"/>
        <c:crosses val="autoZero"/>
        <c:auto val="1"/>
        <c:lblAlgn val="ctr"/>
        <c:lblOffset val="100"/>
        <c:noMultiLvlLbl val="0"/>
      </c:catAx>
      <c:valAx>
        <c:axId val="492069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98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(Program Skills) </a:t>
            </a:r>
          </a:p>
          <a:p>
            <a:pPr>
              <a:defRPr/>
            </a:pPr>
            <a:r>
              <a:rPr lang="en-US"/>
              <a:t>BS in BA </a:t>
            </a:r>
          </a:p>
          <a:p>
            <a:pPr>
              <a:defRPr/>
            </a:pPr>
            <a:r>
              <a:rPr lang="en-US"/>
              <a:t>Outcome 8</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[1]Sheet1!$J$138:$L$138</c:f>
              <c:strCache>
                <c:ptCount val="3"/>
                <c:pt idx="0">
                  <c:v>15-16</c:v>
                </c:pt>
                <c:pt idx="1">
                  <c:v>16-17</c:v>
                </c:pt>
                <c:pt idx="2">
                  <c:v>17-18</c:v>
                </c:pt>
              </c:strCache>
            </c:strRef>
          </c:cat>
          <c:val>
            <c:numRef>
              <c:f>[1]Sheet1!$J$146:$L$146</c:f>
              <c:numCache>
                <c:formatCode>General</c:formatCode>
                <c:ptCount val="3"/>
                <c:pt idx="0">
                  <c:v>87.5</c:v>
                </c:pt>
                <c:pt idx="1">
                  <c:v>81.8</c:v>
                </c:pt>
                <c:pt idx="2">
                  <c:v>91.3</c:v>
                </c:pt>
              </c:numCache>
            </c:numRef>
          </c:val>
          <c:extLst>
            <c:ext xmlns:c16="http://schemas.microsoft.com/office/drawing/2014/chart" uri="{C3380CC4-5D6E-409C-BE32-E72D297353CC}">
              <c16:uniqueId val="{00000000-C6A3-49C7-8E52-1435D47831F5}"/>
            </c:ext>
          </c:extLst>
        </c:ser>
        <c:dLbls>
          <c:showLegendKey val="0"/>
          <c:showVal val="0"/>
          <c:showCatName val="0"/>
          <c:showSerName val="0"/>
          <c:showPercent val="0"/>
          <c:showBubbleSize val="0"/>
        </c:dLbls>
        <c:gapWidth val="219"/>
        <c:overlap val="-27"/>
        <c:axId val="477798840"/>
        <c:axId val="492069240"/>
      </c:barChart>
      <c:catAx>
        <c:axId val="477798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069240"/>
        <c:crosses val="autoZero"/>
        <c:auto val="1"/>
        <c:lblAlgn val="ctr"/>
        <c:lblOffset val="100"/>
        <c:noMultiLvlLbl val="0"/>
      </c:catAx>
      <c:valAx>
        <c:axId val="492069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98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Faculty EFIS Pubs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[1]Sheet1!$J$542:$N$542</c:f>
              <c:strCache>
                <c:ptCount val="5"/>
                <c:pt idx="0">
                  <c:v>2012-13</c:v>
                </c:pt>
                <c:pt idx="1">
                  <c:v>2013-14</c:v>
                </c:pt>
                <c:pt idx="2">
                  <c:v>2014-15</c:v>
                </c:pt>
                <c:pt idx="3">
                  <c:v>2015-16</c:v>
                </c:pt>
                <c:pt idx="4">
                  <c:v>2016-17</c:v>
                </c:pt>
              </c:strCache>
            </c:strRef>
          </c:cat>
          <c:val>
            <c:numRef>
              <c:f>[1]Sheet1!$J$544:$N$544</c:f>
              <c:numCache>
                <c:formatCode>General</c:formatCode>
                <c:ptCount val="5"/>
                <c:pt idx="0">
                  <c:v>19</c:v>
                </c:pt>
                <c:pt idx="1">
                  <c:v>12</c:v>
                </c:pt>
                <c:pt idx="2">
                  <c:v>13</c:v>
                </c:pt>
                <c:pt idx="3">
                  <c:v>15</c:v>
                </c:pt>
                <c:pt idx="4">
                  <c:v>12</c:v>
                </c:pt>
              </c:numCache>
            </c:numRef>
          </c:val>
          <c:extLst>
            <c:ext xmlns:c16="http://schemas.microsoft.com/office/drawing/2014/chart" uri="{C3380CC4-5D6E-409C-BE32-E72D297353CC}">
              <c16:uniqueId val="{00000000-F61F-40F9-8581-BD70DEEDF506}"/>
            </c:ext>
          </c:extLst>
        </c:ser>
        <c:dLbls>
          <c:showLegendKey val="0"/>
          <c:showVal val="0"/>
          <c:showCatName val="0"/>
          <c:showSerName val="0"/>
          <c:showPercent val="0"/>
          <c:showBubbleSize val="0"/>
        </c:dLbls>
        <c:gapWidth val="219"/>
        <c:overlap val="-27"/>
        <c:axId val="411067024"/>
        <c:axId val="411071944"/>
      </c:barChart>
      <c:catAx>
        <c:axId val="411067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71944"/>
        <c:crosses val="autoZero"/>
        <c:auto val="1"/>
        <c:lblAlgn val="ctr"/>
        <c:lblOffset val="100"/>
        <c:noMultiLvlLbl val="0"/>
      </c:catAx>
      <c:valAx>
        <c:axId val="411071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67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Faculty MMO Pubs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[1]Sheet1!$J$542:$N$542</c:f>
              <c:strCache>
                <c:ptCount val="5"/>
                <c:pt idx="0">
                  <c:v>2012-13</c:v>
                </c:pt>
                <c:pt idx="1">
                  <c:v>2013-14</c:v>
                </c:pt>
                <c:pt idx="2">
                  <c:v>2014-15</c:v>
                </c:pt>
                <c:pt idx="3">
                  <c:v>2015-16</c:v>
                </c:pt>
                <c:pt idx="4">
                  <c:v>2016-17</c:v>
                </c:pt>
              </c:strCache>
            </c:strRef>
          </c:cat>
          <c:val>
            <c:numRef>
              <c:f>[1]Sheet1!$J$548:$N$548</c:f>
              <c:numCache>
                <c:formatCode>General</c:formatCode>
                <c:ptCount val="5"/>
                <c:pt idx="0">
                  <c:v>14</c:v>
                </c:pt>
                <c:pt idx="1">
                  <c:v>12</c:v>
                </c:pt>
                <c:pt idx="2">
                  <c:v>14</c:v>
                </c:pt>
                <c:pt idx="3">
                  <c:v>14</c:v>
                </c:pt>
                <c:pt idx="4">
                  <c:v>12</c:v>
                </c:pt>
              </c:numCache>
            </c:numRef>
          </c:val>
          <c:extLst>
            <c:ext xmlns:c16="http://schemas.microsoft.com/office/drawing/2014/chart" uri="{C3380CC4-5D6E-409C-BE32-E72D297353CC}">
              <c16:uniqueId val="{00000000-533C-403B-AA70-81395E6D5876}"/>
            </c:ext>
          </c:extLst>
        </c:ser>
        <c:dLbls>
          <c:showLegendKey val="0"/>
          <c:showVal val="0"/>
          <c:showCatName val="0"/>
          <c:showSerName val="0"/>
          <c:showPercent val="0"/>
          <c:showBubbleSize val="0"/>
        </c:dLbls>
        <c:gapWidth val="219"/>
        <c:overlap val="-27"/>
        <c:axId val="411067024"/>
        <c:axId val="411071944"/>
      </c:barChart>
      <c:catAx>
        <c:axId val="411067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71944"/>
        <c:crosses val="autoZero"/>
        <c:auto val="1"/>
        <c:lblAlgn val="ctr"/>
        <c:lblOffset val="100"/>
        <c:noMultiLvlLbl val="0"/>
      </c:catAx>
      <c:valAx>
        <c:axId val="411071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67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Faculty EFIS Development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[1]Sheet1!$J$542:$N$542</c:f>
              <c:strCache>
                <c:ptCount val="5"/>
                <c:pt idx="0">
                  <c:v>2012-13</c:v>
                </c:pt>
                <c:pt idx="1">
                  <c:v>2013-14</c:v>
                </c:pt>
                <c:pt idx="2">
                  <c:v>2014-15</c:v>
                </c:pt>
                <c:pt idx="3">
                  <c:v>2015-16</c:v>
                </c:pt>
                <c:pt idx="4">
                  <c:v>2016-17</c:v>
                </c:pt>
              </c:strCache>
            </c:strRef>
          </c:cat>
          <c:val>
            <c:numRef>
              <c:f>[1]Sheet1!$J$546:$N$546</c:f>
              <c:numCache>
                <c:formatCode>General</c:formatCode>
                <c:ptCount val="5"/>
                <c:pt idx="0">
                  <c:v>2200</c:v>
                </c:pt>
                <c:pt idx="1">
                  <c:v>2500</c:v>
                </c:pt>
                <c:pt idx="2">
                  <c:v>2500</c:v>
                </c:pt>
                <c:pt idx="3">
                  <c:v>2500</c:v>
                </c:pt>
                <c:pt idx="4">
                  <c:v>2500</c:v>
                </c:pt>
              </c:numCache>
            </c:numRef>
          </c:val>
          <c:extLst>
            <c:ext xmlns:c16="http://schemas.microsoft.com/office/drawing/2014/chart" uri="{C3380CC4-5D6E-409C-BE32-E72D297353CC}">
              <c16:uniqueId val="{00000000-0DAA-4025-BC53-E8F0CF3CFB2C}"/>
            </c:ext>
          </c:extLst>
        </c:ser>
        <c:dLbls>
          <c:showLegendKey val="0"/>
          <c:showVal val="0"/>
          <c:showCatName val="0"/>
          <c:showSerName val="0"/>
          <c:showPercent val="0"/>
          <c:showBubbleSize val="0"/>
        </c:dLbls>
        <c:gapWidth val="219"/>
        <c:overlap val="-27"/>
        <c:axId val="411067024"/>
        <c:axId val="411071944"/>
      </c:barChart>
      <c:catAx>
        <c:axId val="411067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71944"/>
        <c:crosses val="autoZero"/>
        <c:auto val="1"/>
        <c:lblAlgn val="ctr"/>
        <c:lblOffset val="100"/>
        <c:noMultiLvlLbl val="0"/>
      </c:catAx>
      <c:valAx>
        <c:axId val="411071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67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Faculty MMO Development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[1]Sheet1!$J$542:$N$542</c:f>
              <c:strCache>
                <c:ptCount val="5"/>
                <c:pt idx="0">
                  <c:v>2012-13</c:v>
                </c:pt>
                <c:pt idx="1">
                  <c:v>2013-14</c:v>
                </c:pt>
                <c:pt idx="2">
                  <c:v>2014-15</c:v>
                </c:pt>
                <c:pt idx="3">
                  <c:v>2015-16</c:v>
                </c:pt>
                <c:pt idx="4">
                  <c:v>2016-17</c:v>
                </c:pt>
              </c:strCache>
            </c:strRef>
          </c:cat>
          <c:val>
            <c:numRef>
              <c:f>[1]Sheet1!$J$550:$N$550</c:f>
              <c:numCache>
                <c:formatCode>General</c:formatCode>
                <c:ptCount val="5"/>
                <c:pt idx="0">
                  <c:v>2200</c:v>
                </c:pt>
                <c:pt idx="1">
                  <c:v>2500</c:v>
                </c:pt>
                <c:pt idx="2">
                  <c:v>2500</c:v>
                </c:pt>
                <c:pt idx="3">
                  <c:v>2500</c:v>
                </c:pt>
                <c:pt idx="4">
                  <c:v>2500</c:v>
                </c:pt>
              </c:numCache>
            </c:numRef>
          </c:val>
          <c:extLst>
            <c:ext xmlns:c16="http://schemas.microsoft.com/office/drawing/2014/chart" uri="{C3380CC4-5D6E-409C-BE32-E72D297353CC}">
              <c16:uniqueId val="{00000000-A5F4-40F4-B101-DACB987CE958}"/>
            </c:ext>
          </c:extLst>
        </c:ser>
        <c:dLbls>
          <c:showLegendKey val="0"/>
          <c:showVal val="0"/>
          <c:showCatName val="0"/>
          <c:showSerName val="0"/>
          <c:showPercent val="0"/>
          <c:showBubbleSize val="0"/>
        </c:dLbls>
        <c:gapWidth val="219"/>
        <c:overlap val="-27"/>
        <c:axId val="411067024"/>
        <c:axId val="411071944"/>
      </c:barChart>
      <c:catAx>
        <c:axId val="411067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71944"/>
        <c:crosses val="autoZero"/>
        <c:auto val="1"/>
        <c:lblAlgn val="ctr"/>
        <c:lblOffset val="100"/>
        <c:noMultiLvlLbl val="0"/>
      </c:catAx>
      <c:valAx>
        <c:axId val="411071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67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Faculty EFIS Committees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[1]Sheet1!$J$542:$N$542</c:f>
              <c:strCache>
                <c:ptCount val="5"/>
                <c:pt idx="0">
                  <c:v>2012-13</c:v>
                </c:pt>
                <c:pt idx="1">
                  <c:v>2013-14</c:v>
                </c:pt>
                <c:pt idx="2">
                  <c:v>2014-15</c:v>
                </c:pt>
                <c:pt idx="3">
                  <c:v>2015-16</c:v>
                </c:pt>
                <c:pt idx="4">
                  <c:v>2016-17</c:v>
                </c:pt>
              </c:strCache>
            </c:strRef>
          </c:cat>
          <c:val>
            <c:numRef>
              <c:f>[1]Sheet1!$J$545:$N$545</c:f>
              <c:numCache>
                <c:formatCode>General</c:formatCode>
                <c:ptCount val="5"/>
                <c:pt idx="0">
                  <c:v>29</c:v>
                </c:pt>
                <c:pt idx="1">
                  <c:v>35</c:v>
                </c:pt>
                <c:pt idx="2">
                  <c:v>37</c:v>
                </c:pt>
                <c:pt idx="3">
                  <c:v>47</c:v>
                </c:pt>
                <c:pt idx="4">
                  <c:v>43</c:v>
                </c:pt>
              </c:numCache>
            </c:numRef>
          </c:val>
          <c:extLst>
            <c:ext xmlns:c16="http://schemas.microsoft.com/office/drawing/2014/chart" uri="{C3380CC4-5D6E-409C-BE32-E72D297353CC}">
              <c16:uniqueId val="{00000000-DDF6-4818-93ED-AE973C931CDB}"/>
            </c:ext>
          </c:extLst>
        </c:ser>
        <c:dLbls>
          <c:showLegendKey val="0"/>
          <c:showVal val="0"/>
          <c:showCatName val="0"/>
          <c:showSerName val="0"/>
          <c:showPercent val="0"/>
          <c:showBubbleSize val="0"/>
        </c:dLbls>
        <c:gapWidth val="219"/>
        <c:overlap val="-27"/>
        <c:axId val="411067024"/>
        <c:axId val="411071944"/>
      </c:barChart>
      <c:catAx>
        <c:axId val="411067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71944"/>
        <c:crosses val="autoZero"/>
        <c:auto val="1"/>
        <c:lblAlgn val="ctr"/>
        <c:lblOffset val="100"/>
        <c:noMultiLvlLbl val="0"/>
      </c:catAx>
      <c:valAx>
        <c:axId val="411071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67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a:t>
            </a:r>
            <a:r>
              <a:rPr lang="en-US" baseline="0"/>
              <a:t> Results)</a:t>
            </a:r>
          </a:p>
          <a:p>
            <a:pPr>
              <a:defRPr/>
            </a:pPr>
            <a:r>
              <a:rPr lang="en-US" baseline="0"/>
              <a:t>BS in ABA</a:t>
            </a:r>
          </a:p>
          <a:p>
            <a:pPr>
              <a:defRPr/>
            </a:pPr>
            <a:r>
              <a:rPr lang="en-US" baseline="0"/>
              <a:t>Outcome 6</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[1]Sheet1!$J$348:$L$348</c:f>
              <c:strCache>
                <c:ptCount val="3"/>
                <c:pt idx="0">
                  <c:v>15-16</c:v>
                </c:pt>
                <c:pt idx="1">
                  <c:v>16-17</c:v>
                </c:pt>
                <c:pt idx="2">
                  <c:v>17-18</c:v>
                </c:pt>
              </c:strCache>
            </c:strRef>
          </c:cat>
          <c:val>
            <c:numRef>
              <c:f>[1]Sheet1!$J$354:$L$354</c:f>
              <c:numCache>
                <c:formatCode>General</c:formatCode>
                <c:ptCount val="3"/>
                <c:pt idx="0">
                  <c:v>100</c:v>
                </c:pt>
                <c:pt idx="1">
                  <c:v>85</c:v>
                </c:pt>
                <c:pt idx="2">
                  <c:v>88.5</c:v>
                </c:pt>
              </c:numCache>
            </c:numRef>
          </c:val>
          <c:extLst>
            <c:ext xmlns:c16="http://schemas.microsoft.com/office/drawing/2014/chart" uri="{C3380CC4-5D6E-409C-BE32-E72D297353CC}">
              <c16:uniqueId val="{00000000-8660-4314-BD87-224F516D4862}"/>
            </c:ext>
          </c:extLst>
        </c:ser>
        <c:dLbls>
          <c:showLegendKey val="0"/>
          <c:showVal val="0"/>
          <c:showCatName val="0"/>
          <c:showSerName val="0"/>
          <c:showPercent val="0"/>
          <c:showBubbleSize val="0"/>
        </c:dLbls>
        <c:gapWidth val="219"/>
        <c:overlap val="-27"/>
        <c:axId val="475849968"/>
        <c:axId val="475852920"/>
      </c:barChart>
      <c:catAx>
        <c:axId val="475849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52920"/>
        <c:crosses val="autoZero"/>
        <c:auto val="1"/>
        <c:lblAlgn val="ctr"/>
        <c:lblOffset val="100"/>
        <c:noMultiLvlLbl val="0"/>
      </c:catAx>
      <c:valAx>
        <c:axId val="47585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849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Faculty</a:t>
            </a:r>
            <a:r>
              <a:rPr lang="en-US" baseline="0"/>
              <a:t> MMO Committee</a:t>
            </a:r>
            <a:r>
              <a:rPr lang="en-US"/>
              <a: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[1]Sheet1!$J$542:$N$542</c:f>
              <c:strCache>
                <c:ptCount val="5"/>
                <c:pt idx="0">
                  <c:v>2012-13</c:v>
                </c:pt>
                <c:pt idx="1">
                  <c:v>2013-14</c:v>
                </c:pt>
                <c:pt idx="2">
                  <c:v>2014-15</c:v>
                </c:pt>
                <c:pt idx="3">
                  <c:v>2015-16</c:v>
                </c:pt>
                <c:pt idx="4">
                  <c:v>2016-17</c:v>
                </c:pt>
              </c:strCache>
            </c:strRef>
          </c:cat>
          <c:val>
            <c:numRef>
              <c:f>[1]Sheet1!$J$549:$N$549</c:f>
              <c:numCache>
                <c:formatCode>General</c:formatCode>
                <c:ptCount val="5"/>
                <c:pt idx="0">
                  <c:v>41</c:v>
                </c:pt>
                <c:pt idx="1">
                  <c:v>49</c:v>
                </c:pt>
                <c:pt idx="2">
                  <c:v>32</c:v>
                </c:pt>
                <c:pt idx="3">
                  <c:v>43</c:v>
                </c:pt>
                <c:pt idx="4">
                  <c:v>41</c:v>
                </c:pt>
              </c:numCache>
            </c:numRef>
          </c:val>
          <c:extLst>
            <c:ext xmlns:c16="http://schemas.microsoft.com/office/drawing/2014/chart" uri="{C3380CC4-5D6E-409C-BE32-E72D297353CC}">
              <c16:uniqueId val="{00000000-2F1A-4FB9-A704-0803600217F2}"/>
            </c:ext>
          </c:extLst>
        </c:ser>
        <c:dLbls>
          <c:showLegendKey val="0"/>
          <c:showVal val="0"/>
          <c:showCatName val="0"/>
          <c:showSerName val="0"/>
          <c:showPercent val="0"/>
          <c:showBubbleSize val="0"/>
        </c:dLbls>
        <c:gapWidth val="219"/>
        <c:overlap val="-27"/>
        <c:axId val="411067024"/>
        <c:axId val="411071944"/>
      </c:barChart>
      <c:catAx>
        <c:axId val="411067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71944"/>
        <c:crosses val="autoZero"/>
        <c:auto val="1"/>
        <c:lblAlgn val="ctr"/>
        <c:lblOffset val="100"/>
        <c:noMultiLvlLbl val="0"/>
      </c:catAx>
      <c:valAx>
        <c:axId val="411071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067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a:t>
            </a:r>
            <a:r>
              <a:rPr lang="en-US" baseline="0"/>
              <a:t> Year Retention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[1]Sheet1!$I$528</c:f>
              <c:strCache>
                <c:ptCount val="1"/>
                <c:pt idx="0">
                  <c:v>BSABA</c:v>
                </c:pt>
              </c:strCache>
            </c:strRef>
          </c:tx>
          <c:spPr>
            <a:solidFill>
              <a:schemeClr val="accent1"/>
            </a:solidFill>
            <a:ln>
              <a:noFill/>
            </a:ln>
            <a:effectLst/>
          </c:spPr>
          <c:invertIfNegative val="0"/>
          <c:cat>
            <c:numRef>
              <c:f>[1]Sheet1!$J$527:$N$527</c:f>
              <c:numCache>
                <c:formatCode>General</c:formatCode>
                <c:ptCount val="5"/>
                <c:pt idx="0">
                  <c:v>2011</c:v>
                </c:pt>
                <c:pt idx="1">
                  <c:v>2012</c:v>
                </c:pt>
                <c:pt idx="2">
                  <c:v>2013</c:v>
                </c:pt>
                <c:pt idx="3">
                  <c:v>2014</c:v>
                </c:pt>
                <c:pt idx="4">
                  <c:v>2015</c:v>
                </c:pt>
              </c:numCache>
            </c:numRef>
          </c:cat>
          <c:val>
            <c:numRef>
              <c:f>[1]Sheet1!$J$528:$N$528</c:f>
              <c:numCache>
                <c:formatCode>General</c:formatCode>
                <c:ptCount val="5"/>
                <c:pt idx="2">
                  <c:v>83.3</c:v>
                </c:pt>
                <c:pt idx="3">
                  <c:v>81.3</c:v>
                </c:pt>
                <c:pt idx="4">
                  <c:v>82.8</c:v>
                </c:pt>
              </c:numCache>
            </c:numRef>
          </c:val>
          <c:extLst>
            <c:ext xmlns:c16="http://schemas.microsoft.com/office/drawing/2014/chart" uri="{C3380CC4-5D6E-409C-BE32-E72D297353CC}">
              <c16:uniqueId val="{00000000-544C-48B4-941B-833C6EB0C5AD}"/>
            </c:ext>
          </c:extLst>
        </c:ser>
        <c:ser>
          <c:idx val="1"/>
          <c:order val="1"/>
          <c:tx>
            <c:strRef>
              <c:f>[1]Sheet1!$I$529</c:f>
              <c:strCache>
                <c:ptCount val="1"/>
                <c:pt idx="0">
                  <c:v>BSBA</c:v>
                </c:pt>
              </c:strCache>
            </c:strRef>
          </c:tx>
          <c:spPr>
            <a:solidFill>
              <a:schemeClr val="accent2"/>
            </a:solidFill>
            <a:ln>
              <a:noFill/>
            </a:ln>
            <a:effectLst/>
          </c:spPr>
          <c:invertIfNegative val="0"/>
          <c:cat>
            <c:numRef>
              <c:f>[1]Sheet1!$J$527:$N$527</c:f>
              <c:numCache>
                <c:formatCode>General</c:formatCode>
                <c:ptCount val="5"/>
                <c:pt idx="0">
                  <c:v>2011</c:v>
                </c:pt>
                <c:pt idx="1">
                  <c:v>2012</c:v>
                </c:pt>
                <c:pt idx="2">
                  <c:v>2013</c:v>
                </c:pt>
                <c:pt idx="3">
                  <c:v>2014</c:v>
                </c:pt>
                <c:pt idx="4">
                  <c:v>2015</c:v>
                </c:pt>
              </c:numCache>
            </c:numRef>
          </c:cat>
          <c:val>
            <c:numRef>
              <c:f>[1]Sheet1!$J$529:$N$529</c:f>
              <c:numCache>
                <c:formatCode>General</c:formatCode>
                <c:ptCount val="5"/>
                <c:pt idx="0">
                  <c:v>66.7</c:v>
                </c:pt>
                <c:pt idx="1">
                  <c:v>71.400000000000006</c:v>
                </c:pt>
                <c:pt idx="2">
                  <c:v>83.3</c:v>
                </c:pt>
                <c:pt idx="3">
                  <c:v>71.400000000000006</c:v>
                </c:pt>
                <c:pt idx="4">
                  <c:v>71.099999999999994</c:v>
                </c:pt>
              </c:numCache>
            </c:numRef>
          </c:val>
          <c:extLst>
            <c:ext xmlns:c16="http://schemas.microsoft.com/office/drawing/2014/chart" uri="{C3380CC4-5D6E-409C-BE32-E72D297353CC}">
              <c16:uniqueId val="{00000001-544C-48B4-941B-833C6EB0C5AD}"/>
            </c:ext>
          </c:extLst>
        </c:ser>
        <c:dLbls>
          <c:showLegendKey val="0"/>
          <c:showVal val="0"/>
          <c:showCatName val="0"/>
          <c:showSerName val="0"/>
          <c:showPercent val="0"/>
          <c:showBubbleSize val="0"/>
        </c:dLbls>
        <c:gapWidth val="219"/>
        <c:overlap val="-27"/>
        <c:axId val="409642144"/>
        <c:axId val="409643456"/>
      </c:barChart>
      <c:catAx>
        <c:axId val="4096421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3456"/>
        <c:crosses val="autoZero"/>
        <c:auto val="1"/>
        <c:lblAlgn val="ctr"/>
        <c:lblOffset val="100"/>
        <c:noMultiLvlLbl val="0"/>
      </c:catAx>
      <c:valAx>
        <c:axId val="409643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2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Graduation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[1]Sheet1!$I$513</c:f>
              <c:strCache>
                <c:ptCount val="1"/>
                <c:pt idx="0">
                  <c:v>BSBA</c:v>
                </c:pt>
              </c:strCache>
            </c:strRef>
          </c:tx>
          <c:spPr>
            <a:solidFill>
              <a:schemeClr val="accent1"/>
            </a:solidFill>
            <a:ln>
              <a:noFill/>
            </a:ln>
            <a:effectLst/>
          </c:spPr>
          <c:invertIfNegative val="0"/>
          <c:cat>
            <c:strRef>
              <c:f>[1]Sheet1!$J$512:$M$512</c:f>
              <c:strCache>
                <c:ptCount val="4"/>
                <c:pt idx="0">
                  <c:v>Entry 2008</c:v>
                </c:pt>
                <c:pt idx="1">
                  <c:v>Entry 2009</c:v>
                </c:pt>
                <c:pt idx="2">
                  <c:v>Entry 2010</c:v>
                </c:pt>
                <c:pt idx="3">
                  <c:v>Entry 2011</c:v>
                </c:pt>
              </c:strCache>
            </c:strRef>
          </c:cat>
          <c:val>
            <c:numRef>
              <c:f>[1]Sheet1!$J$513:$M$513</c:f>
              <c:numCache>
                <c:formatCode>General</c:formatCode>
                <c:ptCount val="4"/>
                <c:pt idx="0">
                  <c:v>68.8</c:v>
                </c:pt>
                <c:pt idx="1">
                  <c:v>58.6</c:v>
                </c:pt>
                <c:pt idx="2">
                  <c:v>52.4</c:v>
                </c:pt>
                <c:pt idx="3">
                  <c:v>59.3</c:v>
                </c:pt>
              </c:numCache>
            </c:numRef>
          </c:val>
          <c:extLst>
            <c:ext xmlns:c16="http://schemas.microsoft.com/office/drawing/2014/chart" uri="{C3380CC4-5D6E-409C-BE32-E72D297353CC}">
              <c16:uniqueId val="{00000000-61EB-4E8E-8F97-81257ADF9AD4}"/>
            </c:ext>
          </c:extLst>
        </c:ser>
        <c:ser>
          <c:idx val="1"/>
          <c:order val="1"/>
          <c:tx>
            <c:strRef>
              <c:f>[1]Sheet1!$I$514</c:f>
              <c:strCache>
                <c:ptCount val="1"/>
                <c:pt idx="0">
                  <c:v>Attrited</c:v>
                </c:pt>
              </c:strCache>
            </c:strRef>
          </c:tx>
          <c:spPr>
            <a:solidFill>
              <a:schemeClr val="accent2"/>
            </a:solidFill>
            <a:ln>
              <a:noFill/>
            </a:ln>
            <a:effectLst/>
          </c:spPr>
          <c:invertIfNegative val="0"/>
          <c:cat>
            <c:strRef>
              <c:f>[1]Sheet1!$J$512:$M$512</c:f>
              <c:strCache>
                <c:ptCount val="4"/>
                <c:pt idx="0">
                  <c:v>Entry 2008</c:v>
                </c:pt>
                <c:pt idx="1">
                  <c:v>Entry 2009</c:v>
                </c:pt>
                <c:pt idx="2">
                  <c:v>Entry 2010</c:v>
                </c:pt>
                <c:pt idx="3">
                  <c:v>Entry 2011</c:v>
                </c:pt>
              </c:strCache>
            </c:strRef>
          </c:cat>
          <c:val>
            <c:numRef>
              <c:f>[1]Sheet1!$J$514:$M$514</c:f>
              <c:numCache>
                <c:formatCode>General</c:formatCode>
                <c:ptCount val="4"/>
                <c:pt idx="0">
                  <c:v>25</c:v>
                </c:pt>
                <c:pt idx="1">
                  <c:v>37.9</c:v>
                </c:pt>
                <c:pt idx="2">
                  <c:v>38.1</c:v>
                </c:pt>
                <c:pt idx="3">
                  <c:v>37</c:v>
                </c:pt>
              </c:numCache>
            </c:numRef>
          </c:val>
          <c:extLst>
            <c:ext xmlns:c16="http://schemas.microsoft.com/office/drawing/2014/chart" uri="{C3380CC4-5D6E-409C-BE32-E72D297353CC}">
              <c16:uniqueId val="{00000001-61EB-4E8E-8F97-81257ADF9AD4}"/>
            </c:ext>
          </c:extLst>
        </c:ser>
        <c:dLbls>
          <c:showLegendKey val="0"/>
          <c:showVal val="0"/>
          <c:showCatName val="0"/>
          <c:showSerName val="0"/>
          <c:showPercent val="0"/>
          <c:showBubbleSize val="0"/>
        </c:dLbls>
        <c:gapWidth val="219"/>
        <c:overlap val="-27"/>
        <c:axId val="500465128"/>
        <c:axId val="500466440"/>
      </c:barChart>
      <c:catAx>
        <c:axId val="500465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466440"/>
        <c:crosses val="autoZero"/>
        <c:auto val="1"/>
        <c:lblAlgn val="ctr"/>
        <c:lblOffset val="100"/>
        <c:noMultiLvlLbl val="0"/>
      </c:catAx>
      <c:valAx>
        <c:axId val="500466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465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Student Enrollments </a:t>
            </a:r>
          </a:p>
          <a:p>
            <a:pPr>
              <a:defRPr/>
            </a:pPr>
            <a:r>
              <a:rPr lang="en-US"/>
              <a:t>BSBA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[1]Sheet1!$J$437:$N$437</c:f>
              <c:strCache>
                <c:ptCount val="5"/>
                <c:pt idx="0">
                  <c:v>Fall 2013</c:v>
                </c:pt>
                <c:pt idx="1">
                  <c:v>Fall 2014</c:v>
                </c:pt>
                <c:pt idx="2">
                  <c:v>Fall 2015</c:v>
                </c:pt>
                <c:pt idx="3">
                  <c:v>Fall 2016</c:v>
                </c:pt>
                <c:pt idx="4">
                  <c:v>Fall 2017</c:v>
                </c:pt>
              </c:strCache>
            </c:strRef>
          </c:cat>
          <c:val>
            <c:numRef>
              <c:f>[1]Sheet1!$J$438:$N$438</c:f>
              <c:numCache>
                <c:formatCode>General</c:formatCode>
                <c:ptCount val="5"/>
                <c:pt idx="0">
                  <c:v>180</c:v>
                </c:pt>
                <c:pt idx="1">
                  <c:v>179</c:v>
                </c:pt>
                <c:pt idx="2">
                  <c:v>181</c:v>
                </c:pt>
                <c:pt idx="3">
                  <c:v>178</c:v>
                </c:pt>
                <c:pt idx="4">
                  <c:v>174</c:v>
                </c:pt>
              </c:numCache>
            </c:numRef>
          </c:val>
          <c:extLst>
            <c:ext xmlns:c16="http://schemas.microsoft.com/office/drawing/2014/chart" uri="{C3380CC4-5D6E-409C-BE32-E72D297353CC}">
              <c16:uniqueId val="{00000000-18F6-4047-A9E3-36413CEF51DB}"/>
            </c:ext>
          </c:extLst>
        </c:ser>
        <c:dLbls>
          <c:showLegendKey val="0"/>
          <c:showVal val="0"/>
          <c:showCatName val="0"/>
          <c:showSerName val="0"/>
          <c:showPercent val="0"/>
          <c:showBubbleSize val="0"/>
        </c:dLbls>
        <c:gapWidth val="219"/>
        <c:overlap val="-27"/>
        <c:axId val="497498136"/>
        <c:axId val="497503712"/>
      </c:barChart>
      <c:catAx>
        <c:axId val="497498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3712"/>
        <c:crosses val="autoZero"/>
        <c:auto val="1"/>
        <c:lblAlgn val="ctr"/>
        <c:lblOffset val="100"/>
        <c:noMultiLvlLbl val="0"/>
      </c:catAx>
      <c:valAx>
        <c:axId val="497503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Student Enrollments </a:t>
            </a:r>
          </a:p>
          <a:p>
            <a:pPr>
              <a:defRPr/>
            </a:pPr>
            <a:r>
              <a:rPr lang="en-US"/>
              <a:t>BSABA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[1]Sheet1!$J$437:$N$437</c:f>
              <c:strCache>
                <c:ptCount val="5"/>
                <c:pt idx="0">
                  <c:v>Fall 2013</c:v>
                </c:pt>
                <c:pt idx="1">
                  <c:v>Fall 2014</c:v>
                </c:pt>
                <c:pt idx="2">
                  <c:v>Fall 2015</c:v>
                </c:pt>
                <c:pt idx="3">
                  <c:v>Fall 2016</c:v>
                </c:pt>
                <c:pt idx="4">
                  <c:v>Fall 2017</c:v>
                </c:pt>
              </c:strCache>
            </c:strRef>
          </c:cat>
          <c:val>
            <c:numRef>
              <c:f>[1]Sheet1!$J$439:$N$439</c:f>
              <c:numCache>
                <c:formatCode>General</c:formatCode>
                <c:ptCount val="5"/>
                <c:pt idx="0">
                  <c:v>48</c:v>
                </c:pt>
                <c:pt idx="1">
                  <c:v>101</c:v>
                </c:pt>
                <c:pt idx="2">
                  <c:v>133</c:v>
                </c:pt>
                <c:pt idx="3">
                  <c:v>146</c:v>
                </c:pt>
                <c:pt idx="4">
                  <c:v>158</c:v>
                </c:pt>
              </c:numCache>
            </c:numRef>
          </c:val>
          <c:extLst>
            <c:ext xmlns:c16="http://schemas.microsoft.com/office/drawing/2014/chart" uri="{C3380CC4-5D6E-409C-BE32-E72D297353CC}">
              <c16:uniqueId val="{00000000-4D98-4A3F-A430-94CC73F79817}"/>
            </c:ext>
          </c:extLst>
        </c:ser>
        <c:dLbls>
          <c:showLegendKey val="0"/>
          <c:showVal val="0"/>
          <c:showCatName val="0"/>
          <c:showSerName val="0"/>
          <c:showPercent val="0"/>
          <c:showBubbleSize val="0"/>
        </c:dLbls>
        <c:gapWidth val="219"/>
        <c:overlap val="-27"/>
        <c:axId val="497498136"/>
        <c:axId val="497503712"/>
      </c:barChart>
      <c:catAx>
        <c:axId val="497498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3712"/>
        <c:crosses val="autoZero"/>
        <c:auto val="1"/>
        <c:lblAlgn val="ctr"/>
        <c:lblOffset val="100"/>
        <c:noMultiLvlLbl val="0"/>
      </c:catAx>
      <c:valAx>
        <c:axId val="497503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Student Enrollments </a:t>
            </a:r>
          </a:p>
          <a:p>
            <a:pPr>
              <a:defRPr/>
            </a:pPr>
            <a:r>
              <a:rPr lang="en-US"/>
              <a:t>MBA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[1]Sheet1!$J$437:$N$437</c:f>
              <c:strCache>
                <c:ptCount val="5"/>
                <c:pt idx="0">
                  <c:v>Fall 2013</c:v>
                </c:pt>
                <c:pt idx="1">
                  <c:v>Fall 2014</c:v>
                </c:pt>
                <c:pt idx="2">
                  <c:v>Fall 2015</c:v>
                </c:pt>
                <c:pt idx="3">
                  <c:v>Fall 2016</c:v>
                </c:pt>
                <c:pt idx="4">
                  <c:v>Fall 2017</c:v>
                </c:pt>
              </c:strCache>
            </c:strRef>
          </c:cat>
          <c:val>
            <c:numRef>
              <c:f>[1]Sheet1!$J$440:$N$440</c:f>
              <c:numCache>
                <c:formatCode>General</c:formatCode>
                <c:ptCount val="5"/>
                <c:pt idx="0">
                  <c:v>86</c:v>
                </c:pt>
                <c:pt idx="1">
                  <c:v>76</c:v>
                </c:pt>
                <c:pt idx="2">
                  <c:v>67</c:v>
                </c:pt>
                <c:pt idx="3">
                  <c:v>66</c:v>
                </c:pt>
                <c:pt idx="4">
                  <c:v>63</c:v>
                </c:pt>
              </c:numCache>
            </c:numRef>
          </c:val>
          <c:extLst>
            <c:ext xmlns:c16="http://schemas.microsoft.com/office/drawing/2014/chart" uri="{C3380CC4-5D6E-409C-BE32-E72D297353CC}">
              <c16:uniqueId val="{00000000-DD24-4835-BC68-86660D394C95}"/>
            </c:ext>
          </c:extLst>
        </c:ser>
        <c:dLbls>
          <c:showLegendKey val="0"/>
          <c:showVal val="0"/>
          <c:showCatName val="0"/>
          <c:showSerName val="0"/>
          <c:showPercent val="0"/>
          <c:showBubbleSize val="0"/>
        </c:dLbls>
        <c:gapWidth val="219"/>
        <c:overlap val="-27"/>
        <c:axId val="497498136"/>
        <c:axId val="497503712"/>
      </c:barChart>
      <c:catAx>
        <c:axId val="497498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3712"/>
        <c:crosses val="autoZero"/>
        <c:auto val="1"/>
        <c:lblAlgn val="ctr"/>
        <c:lblOffset val="100"/>
        <c:noMultiLvlLbl val="0"/>
      </c:catAx>
      <c:valAx>
        <c:axId val="497503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Student Enrollments </a:t>
            </a:r>
          </a:p>
          <a:p>
            <a:pPr>
              <a:defRPr/>
            </a:pPr>
            <a:r>
              <a:rPr lang="en-US"/>
              <a:t>MBA/AM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[1]Sheet1!$J$437:$N$437</c:f>
              <c:strCache>
                <c:ptCount val="5"/>
                <c:pt idx="0">
                  <c:v>Fall 2013</c:v>
                </c:pt>
                <c:pt idx="1">
                  <c:v>Fall 2014</c:v>
                </c:pt>
                <c:pt idx="2">
                  <c:v>Fall 2015</c:v>
                </c:pt>
                <c:pt idx="3">
                  <c:v>Fall 2016</c:v>
                </c:pt>
                <c:pt idx="4">
                  <c:v>Fall 2017</c:v>
                </c:pt>
              </c:strCache>
            </c:strRef>
          </c:cat>
          <c:val>
            <c:numRef>
              <c:f>[1]Sheet1!$J$441:$N$441</c:f>
              <c:numCache>
                <c:formatCode>General</c:formatCode>
                <c:ptCount val="5"/>
                <c:pt idx="0">
                  <c:v>22</c:v>
                </c:pt>
                <c:pt idx="1">
                  <c:v>24</c:v>
                </c:pt>
                <c:pt idx="2">
                  <c:v>16</c:v>
                </c:pt>
                <c:pt idx="3">
                  <c:v>18</c:v>
                </c:pt>
                <c:pt idx="4">
                  <c:v>24</c:v>
                </c:pt>
              </c:numCache>
            </c:numRef>
          </c:val>
          <c:extLst>
            <c:ext xmlns:c16="http://schemas.microsoft.com/office/drawing/2014/chart" uri="{C3380CC4-5D6E-409C-BE32-E72D297353CC}">
              <c16:uniqueId val="{00000000-AA80-4371-B349-67A193E106E7}"/>
            </c:ext>
          </c:extLst>
        </c:ser>
        <c:dLbls>
          <c:showLegendKey val="0"/>
          <c:showVal val="0"/>
          <c:showCatName val="0"/>
          <c:showSerName val="0"/>
          <c:showPercent val="0"/>
          <c:showBubbleSize val="0"/>
        </c:dLbls>
        <c:gapWidth val="219"/>
        <c:overlap val="-27"/>
        <c:axId val="497498136"/>
        <c:axId val="497503712"/>
      </c:barChart>
      <c:catAx>
        <c:axId val="497498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3712"/>
        <c:crosses val="autoZero"/>
        <c:auto val="1"/>
        <c:lblAlgn val="ctr"/>
        <c:lblOffset val="100"/>
        <c:noMultiLvlLbl val="0"/>
      </c:catAx>
      <c:valAx>
        <c:axId val="497503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Student Enrollments </a:t>
            </a:r>
          </a:p>
          <a:p>
            <a:pPr>
              <a:defRPr/>
            </a:pPr>
            <a:r>
              <a:rPr lang="en-US"/>
              <a:t>MSAF</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[1]Sheet1!$J$437:$N$437</c:f>
              <c:strCache>
                <c:ptCount val="5"/>
                <c:pt idx="0">
                  <c:v>Fall 2013</c:v>
                </c:pt>
                <c:pt idx="1">
                  <c:v>Fall 2014</c:v>
                </c:pt>
                <c:pt idx="2">
                  <c:v>Fall 2015</c:v>
                </c:pt>
                <c:pt idx="3">
                  <c:v>Fall 2016</c:v>
                </c:pt>
                <c:pt idx="4">
                  <c:v>Fall 2017</c:v>
                </c:pt>
              </c:strCache>
            </c:strRef>
          </c:cat>
          <c:val>
            <c:numRef>
              <c:f>[1]Sheet1!$J$442:$N$442</c:f>
              <c:numCache>
                <c:formatCode>General</c:formatCode>
                <c:ptCount val="5"/>
                <c:pt idx="1">
                  <c:v>6</c:v>
                </c:pt>
                <c:pt idx="2">
                  <c:v>13</c:v>
                </c:pt>
                <c:pt idx="3">
                  <c:v>15</c:v>
                </c:pt>
                <c:pt idx="4">
                  <c:v>17</c:v>
                </c:pt>
              </c:numCache>
            </c:numRef>
          </c:val>
          <c:extLst>
            <c:ext xmlns:c16="http://schemas.microsoft.com/office/drawing/2014/chart" uri="{C3380CC4-5D6E-409C-BE32-E72D297353CC}">
              <c16:uniqueId val="{00000000-A65D-45AB-B0C6-74B33BA13CBF}"/>
            </c:ext>
          </c:extLst>
        </c:ser>
        <c:dLbls>
          <c:showLegendKey val="0"/>
          <c:showVal val="0"/>
          <c:showCatName val="0"/>
          <c:showSerName val="0"/>
          <c:showPercent val="0"/>
          <c:showBubbleSize val="0"/>
        </c:dLbls>
        <c:gapWidth val="219"/>
        <c:overlap val="-27"/>
        <c:axId val="497498136"/>
        <c:axId val="497503712"/>
      </c:barChart>
      <c:catAx>
        <c:axId val="497498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3712"/>
        <c:crosses val="autoZero"/>
        <c:auto val="1"/>
        <c:lblAlgn val="ctr"/>
        <c:lblOffset val="100"/>
        <c:noMultiLvlLbl val="0"/>
      </c:catAx>
      <c:valAx>
        <c:axId val="497503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 Skills)</a:t>
            </a:r>
          </a:p>
          <a:p>
            <a:pPr>
              <a:defRPr/>
            </a:pPr>
            <a:r>
              <a:rPr lang="en-US"/>
              <a:t>BS in BA</a:t>
            </a:r>
          </a:p>
          <a:p>
            <a:pPr>
              <a:defRPr/>
            </a:pPr>
            <a:r>
              <a:rPr lang="en-US"/>
              <a:t>Outcome 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[1]Sheet1!$J$258:$L$258</c:f>
              <c:strCache>
                <c:ptCount val="3"/>
                <c:pt idx="0">
                  <c:v>15-16</c:v>
                </c:pt>
                <c:pt idx="1">
                  <c:v>16-17</c:v>
                </c:pt>
                <c:pt idx="2">
                  <c:v>17-18</c:v>
                </c:pt>
              </c:strCache>
            </c:strRef>
          </c:cat>
          <c:val>
            <c:numRef>
              <c:f>[1]Sheet1!$J$259:$L$259</c:f>
              <c:numCache>
                <c:formatCode>General</c:formatCode>
                <c:ptCount val="3"/>
                <c:pt idx="0">
                  <c:v>93.8</c:v>
                </c:pt>
                <c:pt idx="1">
                  <c:v>66.599999999999994</c:v>
                </c:pt>
                <c:pt idx="2">
                  <c:v>85.7</c:v>
                </c:pt>
              </c:numCache>
            </c:numRef>
          </c:val>
          <c:extLst>
            <c:ext xmlns:c16="http://schemas.microsoft.com/office/drawing/2014/chart" uri="{C3380CC4-5D6E-409C-BE32-E72D297353CC}">
              <c16:uniqueId val="{00000000-9A90-4BA1-AF5C-891D96B036AE}"/>
            </c:ext>
          </c:extLst>
        </c:ser>
        <c:dLbls>
          <c:showLegendKey val="0"/>
          <c:showVal val="0"/>
          <c:showCatName val="0"/>
          <c:showSerName val="0"/>
          <c:showPercent val="0"/>
          <c:showBubbleSize val="0"/>
        </c:dLbls>
        <c:gapWidth val="219"/>
        <c:overlap val="-27"/>
        <c:axId val="473791088"/>
        <c:axId val="473796008"/>
      </c:barChart>
      <c:catAx>
        <c:axId val="473791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6008"/>
        <c:crosses val="autoZero"/>
        <c:auto val="1"/>
        <c:lblAlgn val="ctr"/>
        <c:lblOffset val="100"/>
        <c:noMultiLvlLbl val="0"/>
      </c:catAx>
      <c:valAx>
        <c:axId val="4737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 Results)</a:t>
            </a:r>
          </a:p>
          <a:p>
            <a:pPr>
              <a:defRPr/>
            </a:pPr>
            <a:r>
              <a:rPr lang="en-US"/>
              <a:t>BS in BA</a:t>
            </a:r>
          </a:p>
          <a:p>
            <a:pPr>
              <a:defRPr/>
            </a:pPr>
            <a:r>
              <a:rPr lang="en-US"/>
              <a:t>Outcome 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[1]Sheet1!$J$258:$L$258</c:f>
              <c:strCache>
                <c:ptCount val="3"/>
                <c:pt idx="0">
                  <c:v>15-16</c:v>
                </c:pt>
                <c:pt idx="1">
                  <c:v>16-17</c:v>
                </c:pt>
                <c:pt idx="2">
                  <c:v>17-18</c:v>
                </c:pt>
              </c:strCache>
            </c:strRef>
          </c:cat>
          <c:val>
            <c:numRef>
              <c:f>[1]Sheet1!$J$260:$L$260</c:f>
              <c:numCache>
                <c:formatCode>General</c:formatCode>
                <c:ptCount val="3"/>
                <c:pt idx="0">
                  <c:v>87.5</c:v>
                </c:pt>
                <c:pt idx="1">
                  <c:v>68.2</c:v>
                </c:pt>
                <c:pt idx="2">
                  <c:v>95.3</c:v>
                </c:pt>
              </c:numCache>
            </c:numRef>
          </c:val>
          <c:extLst>
            <c:ext xmlns:c16="http://schemas.microsoft.com/office/drawing/2014/chart" uri="{C3380CC4-5D6E-409C-BE32-E72D297353CC}">
              <c16:uniqueId val="{00000000-C5AC-4D3D-BAFE-E4E6C692FDAB}"/>
            </c:ext>
          </c:extLst>
        </c:ser>
        <c:dLbls>
          <c:showLegendKey val="0"/>
          <c:showVal val="0"/>
          <c:showCatName val="0"/>
          <c:showSerName val="0"/>
          <c:showPercent val="0"/>
          <c:showBubbleSize val="0"/>
        </c:dLbls>
        <c:gapWidth val="219"/>
        <c:overlap val="-27"/>
        <c:axId val="473791088"/>
        <c:axId val="473796008"/>
      </c:barChart>
      <c:catAx>
        <c:axId val="473791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6008"/>
        <c:crosses val="autoZero"/>
        <c:auto val="1"/>
        <c:lblAlgn val="ctr"/>
        <c:lblOffset val="100"/>
        <c:noMultiLvlLbl val="0"/>
      </c:catAx>
      <c:valAx>
        <c:axId val="4737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Graduating Student Survey (Overall Results)</a:t>
            </a:r>
          </a:p>
          <a:p>
            <a:pPr>
              <a:defRPr/>
            </a:pPr>
            <a:r>
              <a:rPr lang="en-US"/>
              <a:t>BS in BA</a:t>
            </a:r>
          </a:p>
          <a:p>
            <a:pPr>
              <a:defRPr/>
            </a:pPr>
            <a:r>
              <a:rPr lang="en-US"/>
              <a:t>Outcome 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[1]Sheet1!$J$258:$L$258</c:f>
              <c:strCache>
                <c:ptCount val="3"/>
                <c:pt idx="0">
                  <c:v>15-16</c:v>
                </c:pt>
                <c:pt idx="1">
                  <c:v>16-17</c:v>
                </c:pt>
                <c:pt idx="2">
                  <c:v>17-18</c:v>
                </c:pt>
              </c:strCache>
            </c:strRef>
          </c:cat>
          <c:val>
            <c:numRef>
              <c:f>[1]Sheet1!$J$261:$L$261</c:f>
              <c:numCache>
                <c:formatCode>General</c:formatCode>
                <c:ptCount val="3"/>
                <c:pt idx="0">
                  <c:v>71.900000000000006</c:v>
                </c:pt>
                <c:pt idx="1">
                  <c:v>71.400000000000006</c:v>
                </c:pt>
                <c:pt idx="2">
                  <c:v>76.2</c:v>
                </c:pt>
              </c:numCache>
            </c:numRef>
          </c:val>
          <c:extLst>
            <c:ext xmlns:c16="http://schemas.microsoft.com/office/drawing/2014/chart" uri="{C3380CC4-5D6E-409C-BE32-E72D297353CC}">
              <c16:uniqueId val="{00000000-5EEA-461A-9229-B488D1A7E55D}"/>
            </c:ext>
          </c:extLst>
        </c:ser>
        <c:dLbls>
          <c:showLegendKey val="0"/>
          <c:showVal val="0"/>
          <c:showCatName val="0"/>
          <c:showSerName val="0"/>
          <c:showPercent val="0"/>
          <c:showBubbleSize val="0"/>
        </c:dLbls>
        <c:gapWidth val="219"/>
        <c:overlap val="-27"/>
        <c:axId val="473791088"/>
        <c:axId val="473796008"/>
      </c:barChart>
      <c:catAx>
        <c:axId val="473791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6008"/>
        <c:crosses val="autoZero"/>
        <c:auto val="1"/>
        <c:lblAlgn val="ctr"/>
        <c:lblOffset val="100"/>
        <c:noMultiLvlLbl val="0"/>
      </c:catAx>
      <c:valAx>
        <c:axId val="4737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9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26" Type="http://schemas.openxmlformats.org/officeDocument/2006/relationships/chart" Target="../charts/chart38.xml"/><Relationship Id="rId39" Type="http://schemas.openxmlformats.org/officeDocument/2006/relationships/chart" Target="../charts/chart51.xml"/><Relationship Id="rId3" Type="http://schemas.openxmlformats.org/officeDocument/2006/relationships/chart" Target="../charts/chart15.xml"/><Relationship Id="rId21" Type="http://schemas.openxmlformats.org/officeDocument/2006/relationships/chart" Target="../charts/chart33.xml"/><Relationship Id="rId34" Type="http://schemas.openxmlformats.org/officeDocument/2006/relationships/chart" Target="../charts/chart46.xml"/><Relationship Id="rId42" Type="http://schemas.openxmlformats.org/officeDocument/2006/relationships/chart" Target="../charts/chart54.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5" Type="http://schemas.openxmlformats.org/officeDocument/2006/relationships/chart" Target="../charts/chart37.xml"/><Relationship Id="rId33" Type="http://schemas.openxmlformats.org/officeDocument/2006/relationships/chart" Target="../charts/chart45.xml"/><Relationship Id="rId38" Type="http://schemas.openxmlformats.org/officeDocument/2006/relationships/chart" Target="../charts/chart50.xml"/><Relationship Id="rId2" Type="http://schemas.openxmlformats.org/officeDocument/2006/relationships/chart" Target="../charts/chart14.xml"/><Relationship Id="rId16" Type="http://schemas.openxmlformats.org/officeDocument/2006/relationships/chart" Target="../charts/chart28.xml"/><Relationship Id="rId20" Type="http://schemas.openxmlformats.org/officeDocument/2006/relationships/chart" Target="../charts/chart32.xml"/><Relationship Id="rId29" Type="http://schemas.openxmlformats.org/officeDocument/2006/relationships/chart" Target="../charts/chart41.xml"/><Relationship Id="rId41" Type="http://schemas.openxmlformats.org/officeDocument/2006/relationships/chart" Target="../charts/chart53.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24" Type="http://schemas.openxmlformats.org/officeDocument/2006/relationships/chart" Target="../charts/chart36.xml"/><Relationship Id="rId32" Type="http://schemas.openxmlformats.org/officeDocument/2006/relationships/chart" Target="../charts/chart44.xml"/><Relationship Id="rId37" Type="http://schemas.openxmlformats.org/officeDocument/2006/relationships/chart" Target="../charts/chart49.xml"/><Relationship Id="rId40" Type="http://schemas.openxmlformats.org/officeDocument/2006/relationships/chart" Target="../charts/chart52.xml"/><Relationship Id="rId5" Type="http://schemas.openxmlformats.org/officeDocument/2006/relationships/chart" Target="../charts/chart17.xml"/><Relationship Id="rId15" Type="http://schemas.openxmlformats.org/officeDocument/2006/relationships/chart" Target="../charts/chart27.xml"/><Relationship Id="rId23" Type="http://schemas.openxmlformats.org/officeDocument/2006/relationships/chart" Target="../charts/chart35.xml"/><Relationship Id="rId28" Type="http://schemas.openxmlformats.org/officeDocument/2006/relationships/chart" Target="../charts/chart40.xml"/><Relationship Id="rId36" Type="http://schemas.openxmlformats.org/officeDocument/2006/relationships/chart" Target="../charts/chart48.xml"/><Relationship Id="rId10" Type="http://schemas.openxmlformats.org/officeDocument/2006/relationships/chart" Target="../charts/chart22.xml"/><Relationship Id="rId19" Type="http://schemas.openxmlformats.org/officeDocument/2006/relationships/chart" Target="../charts/chart31.xml"/><Relationship Id="rId31" Type="http://schemas.openxmlformats.org/officeDocument/2006/relationships/chart" Target="../charts/chart43.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 Id="rId22" Type="http://schemas.openxmlformats.org/officeDocument/2006/relationships/chart" Target="../charts/chart34.xml"/><Relationship Id="rId27" Type="http://schemas.openxmlformats.org/officeDocument/2006/relationships/chart" Target="../charts/chart39.xml"/><Relationship Id="rId30" Type="http://schemas.openxmlformats.org/officeDocument/2006/relationships/chart" Target="../charts/chart42.xml"/><Relationship Id="rId35" Type="http://schemas.openxmlformats.org/officeDocument/2006/relationships/chart" Target="../charts/chart4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5" Type="http://schemas.openxmlformats.org/officeDocument/2006/relationships/chart" Target="../charts/chart59.xml"/><Relationship Id="rId4" Type="http://schemas.openxmlformats.org/officeDocument/2006/relationships/chart" Target="../charts/chart5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3.xml"/><Relationship Id="rId7" Type="http://schemas.openxmlformats.org/officeDocument/2006/relationships/chart" Target="../charts/chart67.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6.xml"/><Relationship Id="rId5" Type="http://schemas.openxmlformats.org/officeDocument/2006/relationships/chart" Target="../charts/chart65.xml"/><Relationship Id="rId4" Type="http://schemas.openxmlformats.org/officeDocument/2006/relationships/chart" Target="../charts/chart64.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6</xdr:col>
      <xdr:colOff>19050</xdr:colOff>
      <xdr:row>15</xdr:row>
      <xdr:rowOff>2390775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0</xdr:rowOff>
    </xdr:from>
    <xdr:to>
      <xdr:col>6</xdr:col>
      <xdr:colOff>57150</xdr:colOff>
      <xdr:row>17</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17</xdr:row>
      <xdr:rowOff>0</xdr:rowOff>
    </xdr:from>
    <xdr:to>
      <xdr:col>6</xdr:col>
      <xdr:colOff>66675</xdr:colOff>
      <xdr:row>18</xdr:row>
      <xdr:rowOff>19050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18</xdr:row>
      <xdr:rowOff>0</xdr:rowOff>
    </xdr:from>
    <xdr:to>
      <xdr:col>6</xdr:col>
      <xdr:colOff>76200</xdr:colOff>
      <xdr:row>19</xdr:row>
      <xdr:rowOff>28575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19</xdr:row>
      <xdr:rowOff>0</xdr:rowOff>
    </xdr:from>
    <xdr:to>
      <xdr:col>6</xdr:col>
      <xdr:colOff>85725</xdr:colOff>
      <xdr:row>19</xdr:row>
      <xdr:rowOff>2333625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20</xdr:row>
      <xdr:rowOff>0</xdr:rowOff>
    </xdr:from>
    <xdr:to>
      <xdr:col>6</xdr:col>
      <xdr:colOff>95250</xdr:colOff>
      <xdr:row>21</xdr:row>
      <xdr:rowOff>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22</xdr:row>
      <xdr:rowOff>0</xdr:rowOff>
    </xdr:from>
    <xdr:to>
      <xdr:col>6</xdr:col>
      <xdr:colOff>0</xdr:colOff>
      <xdr:row>23</xdr:row>
      <xdr:rowOff>9525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23</xdr:row>
      <xdr:rowOff>0</xdr:rowOff>
    </xdr:from>
    <xdr:to>
      <xdr:col>6</xdr:col>
      <xdr:colOff>0</xdr:colOff>
      <xdr:row>24</xdr:row>
      <xdr:rowOff>19050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23</xdr:row>
      <xdr:rowOff>2371724</xdr:rowOff>
    </xdr:from>
    <xdr:to>
      <xdr:col>6</xdr:col>
      <xdr:colOff>9525</xdr:colOff>
      <xdr:row>24</xdr:row>
      <xdr:rowOff>2352674</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25</xdr:row>
      <xdr:rowOff>0</xdr:rowOff>
    </xdr:from>
    <xdr:to>
      <xdr:col>6</xdr:col>
      <xdr:colOff>28575</xdr:colOff>
      <xdr:row>26</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26</xdr:row>
      <xdr:rowOff>0</xdr:rowOff>
    </xdr:from>
    <xdr:to>
      <xdr:col>6</xdr:col>
      <xdr:colOff>57150</xdr:colOff>
      <xdr:row>27</xdr:row>
      <xdr:rowOff>9525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27</xdr:row>
      <xdr:rowOff>0</xdr:rowOff>
    </xdr:from>
    <xdr:to>
      <xdr:col>6</xdr:col>
      <xdr:colOff>66675</xdr:colOff>
      <xdr:row>28</xdr:row>
      <xdr:rowOff>9525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9</xdr:row>
      <xdr:rowOff>0</xdr:rowOff>
    </xdr:from>
    <xdr:to>
      <xdr:col>6</xdr:col>
      <xdr:colOff>19050</xdr:colOff>
      <xdr:row>10</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1828800</xdr:colOff>
      <xdr:row>9</xdr:row>
      <xdr:rowOff>1885950</xdr:rowOff>
    </xdr:from>
    <xdr:to>
      <xdr:col>6</xdr:col>
      <xdr:colOff>47626</xdr:colOff>
      <xdr:row>11</xdr:row>
      <xdr:rowOff>47625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19049</xdr:colOff>
      <xdr:row>11</xdr:row>
      <xdr:rowOff>9526</xdr:rowOff>
    </xdr:from>
    <xdr:to>
      <xdr:col>6</xdr:col>
      <xdr:colOff>19050</xdr:colOff>
      <xdr:row>11</xdr:row>
      <xdr:rowOff>1971675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xdr:row>
      <xdr:rowOff>1</xdr:rowOff>
    </xdr:from>
    <xdr:to>
      <xdr:col>6</xdr:col>
      <xdr:colOff>28575</xdr:colOff>
      <xdr:row>13</xdr:row>
      <xdr:rowOff>9526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13</xdr:row>
      <xdr:rowOff>0</xdr:rowOff>
    </xdr:from>
    <xdr:to>
      <xdr:col>6</xdr:col>
      <xdr:colOff>38100</xdr:colOff>
      <xdr:row>14</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14</xdr:row>
      <xdr:rowOff>0</xdr:rowOff>
    </xdr:from>
    <xdr:to>
      <xdr:col>6</xdr:col>
      <xdr:colOff>57150</xdr:colOff>
      <xdr:row>15</xdr:row>
      <xdr:rowOff>9525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15</xdr:row>
      <xdr:rowOff>1</xdr:rowOff>
    </xdr:from>
    <xdr:to>
      <xdr:col>6</xdr:col>
      <xdr:colOff>47625</xdr:colOff>
      <xdr:row>16</xdr:row>
      <xdr:rowOff>9525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xdr:row>
      <xdr:rowOff>2</xdr:rowOff>
    </xdr:from>
    <xdr:to>
      <xdr:col>6</xdr:col>
      <xdr:colOff>47625</xdr:colOff>
      <xdr:row>16</xdr:row>
      <xdr:rowOff>1990726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xdr:row>
      <xdr:rowOff>0</xdr:rowOff>
    </xdr:from>
    <xdr:to>
      <xdr:col>6</xdr:col>
      <xdr:colOff>76200</xdr:colOff>
      <xdr:row>18</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xdr:row>
      <xdr:rowOff>0</xdr:rowOff>
    </xdr:from>
    <xdr:to>
      <xdr:col>6</xdr:col>
      <xdr:colOff>76200</xdr:colOff>
      <xdr:row>19</xdr:row>
      <xdr:rowOff>19050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19</xdr:row>
      <xdr:rowOff>0</xdr:rowOff>
    </xdr:from>
    <xdr:to>
      <xdr:col>6</xdr:col>
      <xdr:colOff>85725</xdr:colOff>
      <xdr:row>20</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xdr:row>
      <xdr:rowOff>0</xdr:rowOff>
    </xdr:from>
    <xdr:to>
      <xdr:col>6</xdr:col>
      <xdr:colOff>85725</xdr:colOff>
      <xdr:row>21</xdr:row>
      <xdr:rowOff>9525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xdr:row>
      <xdr:rowOff>0</xdr:rowOff>
    </xdr:from>
    <xdr:to>
      <xdr:col>6</xdr:col>
      <xdr:colOff>104775</xdr:colOff>
      <xdr:row>22</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22</xdr:row>
      <xdr:rowOff>0</xdr:rowOff>
    </xdr:from>
    <xdr:to>
      <xdr:col>6</xdr:col>
      <xdr:colOff>95250</xdr:colOff>
      <xdr:row>23</xdr:row>
      <xdr:rowOff>9525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22</xdr:row>
      <xdr:rowOff>1800224</xdr:rowOff>
    </xdr:from>
    <xdr:to>
      <xdr:col>6</xdr:col>
      <xdr:colOff>95250</xdr:colOff>
      <xdr:row>23</xdr:row>
      <xdr:rowOff>1800224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24</xdr:row>
      <xdr:rowOff>1</xdr:rowOff>
    </xdr:from>
    <xdr:to>
      <xdr:col>6</xdr:col>
      <xdr:colOff>104775</xdr:colOff>
      <xdr:row>25</xdr:row>
      <xdr:rowOff>9526</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25</xdr:row>
      <xdr:rowOff>1</xdr:rowOff>
    </xdr:from>
    <xdr:to>
      <xdr:col>6</xdr:col>
      <xdr:colOff>133350</xdr:colOff>
      <xdr:row>25</xdr:row>
      <xdr:rowOff>1771650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26</xdr:row>
      <xdr:rowOff>1</xdr:rowOff>
    </xdr:from>
    <xdr:to>
      <xdr:col>6</xdr:col>
      <xdr:colOff>142875</xdr:colOff>
      <xdr:row>26</xdr:row>
      <xdr:rowOff>1962151</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27</xdr:row>
      <xdr:rowOff>0</xdr:rowOff>
    </xdr:from>
    <xdr:to>
      <xdr:col>6</xdr:col>
      <xdr:colOff>152400</xdr:colOff>
      <xdr:row>28</xdr:row>
      <xdr:rowOff>0</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28</xdr:row>
      <xdr:rowOff>1</xdr:rowOff>
    </xdr:from>
    <xdr:to>
      <xdr:col>6</xdr:col>
      <xdr:colOff>180975</xdr:colOff>
      <xdr:row>29</xdr:row>
      <xdr:rowOff>19051</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29</xdr:row>
      <xdr:rowOff>0</xdr:rowOff>
    </xdr:from>
    <xdr:to>
      <xdr:col>6</xdr:col>
      <xdr:colOff>190500</xdr:colOff>
      <xdr:row>30</xdr:row>
      <xdr:rowOff>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30</xdr:row>
      <xdr:rowOff>0</xdr:rowOff>
    </xdr:from>
    <xdr:to>
      <xdr:col>6</xdr:col>
      <xdr:colOff>180975</xdr:colOff>
      <xdr:row>31</xdr:row>
      <xdr:rowOff>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31</xdr:row>
      <xdr:rowOff>0</xdr:rowOff>
    </xdr:from>
    <xdr:to>
      <xdr:col>6</xdr:col>
      <xdr:colOff>200025</xdr:colOff>
      <xdr:row>31</xdr:row>
      <xdr:rowOff>2009775</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32</xdr:row>
      <xdr:rowOff>0</xdr:rowOff>
    </xdr:from>
    <xdr:to>
      <xdr:col>6</xdr:col>
      <xdr:colOff>219075</xdr:colOff>
      <xdr:row>33</xdr:row>
      <xdr:rowOff>9525</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33</xdr:row>
      <xdr:rowOff>0</xdr:rowOff>
    </xdr:from>
    <xdr:to>
      <xdr:col>6</xdr:col>
      <xdr:colOff>219075</xdr:colOff>
      <xdr:row>34</xdr:row>
      <xdr:rowOff>0</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34</xdr:row>
      <xdr:rowOff>0</xdr:rowOff>
    </xdr:from>
    <xdr:to>
      <xdr:col>6</xdr:col>
      <xdr:colOff>238125</xdr:colOff>
      <xdr:row>35</xdr:row>
      <xdr:rowOff>9525</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37</xdr:row>
      <xdr:rowOff>0</xdr:rowOff>
    </xdr:from>
    <xdr:to>
      <xdr:col>7</xdr:col>
      <xdr:colOff>104775</xdr:colOff>
      <xdr:row>38</xdr:row>
      <xdr:rowOff>28575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38</xdr:row>
      <xdr:rowOff>1</xdr:rowOff>
    </xdr:from>
    <xdr:to>
      <xdr:col>7</xdr:col>
      <xdr:colOff>114300</xdr:colOff>
      <xdr:row>39</xdr:row>
      <xdr:rowOff>38101</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39</xdr:row>
      <xdr:rowOff>0</xdr:rowOff>
    </xdr:from>
    <xdr:to>
      <xdr:col>7</xdr:col>
      <xdr:colOff>133350</xdr:colOff>
      <xdr:row>40</xdr:row>
      <xdr:rowOff>19050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40</xdr:row>
      <xdr:rowOff>0</xdr:rowOff>
    </xdr:from>
    <xdr:to>
      <xdr:col>7</xdr:col>
      <xdr:colOff>123825</xdr:colOff>
      <xdr:row>41</xdr:row>
      <xdr:rowOff>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41</xdr:row>
      <xdr:rowOff>0</xdr:rowOff>
    </xdr:from>
    <xdr:to>
      <xdr:col>7</xdr:col>
      <xdr:colOff>133350</xdr:colOff>
      <xdr:row>42</xdr:row>
      <xdr:rowOff>9525</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42</xdr:row>
      <xdr:rowOff>0</xdr:rowOff>
    </xdr:from>
    <xdr:to>
      <xdr:col>7</xdr:col>
      <xdr:colOff>123825</xdr:colOff>
      <xdr:row>43</xdr:row>
      <xdr:rowOff>0</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43</xdr:row>
      <xdr:rowOff>0</xdr:rowOff>
    </xdr:from>
    <xdr:to>
      <xdr:col>7</xdr:col>
      <xdr:colOff>114300</xdr:colOff>
      <xdr:row>44</xdr:row>
      <xdr:rowOff>0</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44</xdr:row>
      <xdr:rowOff>0</xdr:rowOff>
    </xdr:from>
    <xdr:to>
      <xdr:col>7</xdr:col>
      <xdr:colOff>114300</xdr:colOff>
      <xdr:row>44</xdr:row>
      <xdr:rowOff>2190750</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0</xdr:colOff>
      <xdr:row>47</xdr:row>
      <xdr:rowOff>0</xdr:rowOff>
    </xdr:from>
    <xdr:to>
      <xdr:col>7</xdr:col>
      <xdr:colOff>114300</xdr:colOff>
      <xdr:row>48</xdr:row>
      <xdr:rowOff>9525</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48</xdr:row>
      <xdr:rowOff>0</xdr:rowOff>
    </xdr:from>
    <xdr:to>
      <xdr:col>7</xdr:col>
      <xdr:colOff>114300</xdr:colOff>
      <xdr:row>49</xdr:row>
      <xdr:rowOff>0</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49</xdr:row>
      <xdr:rowOff>0</xdr:rowOff>
    </xdr:from>
    <xdr:to>
      <xdr:col>7</xdr:col>
      <xdr:colOff>123825</xdr:colOff>
      <xdr:row>50</xdr:row>
      <xdr:rowOff>28575</xdr:rowOff>
    </xdr:to>
    <xdr:graphicFrame macro="">
      <xdr:nvGraphicFramePr>
        <xdr:cNvPr id="59"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50</xdr:row>
      <xdr:rowOff>0</xdr:rowOff>
    </xdr:from>
    <xdr:to>
      <xdr:col>7</xdr:col>
      <xdr:colOff>95250</xdr:colOff>
      <xdr:row>51</xdr:row>
      <xdr:rowOff>9525</xdr:rowOff>
    </xdr:to>
    <xdr:graphicFrame macro="">
      <xdr:nvGraphicFramePr>
        <xdr:cNvPr id="60"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0</xdr:colOff>
      <xdr:row>51</xdr:row>
      <xdr:rowOff>0</xdr:rowOff>
    </xdr:from>
    <xdr:to>
      <xdr:col>7</xdr:col>
      <xdr:colOff>114300</xdr:colOff>
      <xdr:row>52</xdr:row>
      <xdr:rowOff>19050</xdr:rowOff>
    </xdr:to>
    <xdr:graphicFrame macro="">
      <xdr:nvGraphicFramePr>
        <xdr:cNvPr id="62"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1838325</xdr:colOff>
      <xdr:row>52</xdr:row>
      <xdr:rowOff>19050</xdr:rowOff>
    </xdr:from>
    <xdr:to>
      <xdr:col>7</xdr:col>
      <xdr:colOff>104775</xdr:colOff>
      <xdr:row>53</xdr:row>
      <xdr:rowOff>19050</xdr:rowOff>
    </xdr:to>
    <xdr:graphicFrame macro="">
      <xdr:nvGraphicFramePr>
        <xdr:cNvPr id="63"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0</xdr:colOff>
      <xdr:row>53</xdr:row>
      <xdr:rowOff>0</xdr:rowOff>
    </xdr:from>
    <xdr:to>
      <xdr:col>7</xdr:col>
      <xdr:colOff>104775</xdr:colOff>
      <xdr:row>54</xdr:row>
      <xdr:rowOff>9525</xdr:rowOff>
    </xdr:to>
    <xdr:graphicFrame macro="">
      <xdr:nvGraphicFramePr>
        <xdr:cNvPr id="65"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54</xdr:row>
      <xdr:rowOff>0</xdr:rowOff>
    </xdr:from>
    <xdr:to>
      <xdr:col>7</xdr:col>
      <xdr:colOff>123825</xdr:colOff>
      <xdr:row>55</xdr:row>
      <xdr:rowOff>9525</xdr:rowOff>
    </xdr:to>
    <xdr:graphicFrame macro="">
      <xdr:nvGraphicFramePr>
        <xdr:cNvPr id="66"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9</xdr:row>
      <xdr:rowOff>0</xdr:rowOff>
    </xdr:from>
    <xdr:to>
      <xdr:col>5</xdr:col>
      <xdr:colOff>3667125</xdr:colOff>
      <xdr:row>10</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10</xdr:row>
      <xdr:rowOff>1</xdr:rowOff>
    </xdr:from>
    <xdr:to>
      <xdr:col>6</xdr:col>
      <xdr:colOff>0</xdr:colOff>
      <xdr:row>11</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11</xdr:row>
      <xdr:rowOff>0</xdr:rowOff>
    </xdr:from>
    <xdr:to>
      <xdr:col>6</xdr:col>
      <xdr:colOff>0</xdr:colOff>
      <xdr:row>12</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xdr:row>
      <xdr:rowOff>0</xdr:rowOff>
    </xdr:from>
    <xdr:to>
      <xdr:col>6</xdr:col>
      <xdr:colOff>0</xdr:colOff>
      <xdr:row>13</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13</xdr:row>
      <xdr:rowOff>1</xdr:rowOff>
    </xdr:from>
    <xdr:to>
      <xdr:col>6</xdr:col>
      <xdr:colOff>0</xdr:colOff>
      <xdr:row>14</xdr:row>
      <xdr:rowOff>9526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14</xdr:row>
      <xdr:rowOff>0</xdr:rowOff>
    </xdr:from>
    <xdr:to>
      <xdr:col>6</xdr:col>
      <xdr:colOff>28575</xdr:colOff>
      <xdr:row>15</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9</xdr:row>
      <xdr:rowOff>1</xdr:rowOff>
    </xdr:from>
    <xdr:to>
      <xdr:col>6</xdr:col>
      <xdr:colOff>38100</xdr:colOff>
      <xdr:row>9</xdr:row>
      <xdr:rowOff>2143125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10</xdr:row>
      <xdr:rowOff>0</xdr:rowOff>
    </xdr:from>
    <xdr:to>
      <xdr:col>6</xdr:col>
      <xdr:colOff>47625</xdr:colOff>
      <xdr:row>11</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11</xdr:row>
      <xdr:rowOff>0</xdr:rowOff>
    </xdr:from>
    <xdr:to>
      <xdr:col>6</xdr:col>
      <xdr:colOff>38100</xdr:colOff>
      <xdr:row>12</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xdr:row>
      <xdr:rowOff>0</xdr:rowOff>
    </xdr:from>
    <xdr:to>
      <xdr:col>6</xdr:col>
      <xdr:colOff>47625</xdr:colOff>
      <xdr:row>13</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13</xdr:row>
      <xdr:rowOff>0</xdr:rowOff>
    </xdr:from>
    <xdr:to>
      <xdr:col>6</xdr:col>
      <xdr:colOff>47625</xdr:colOff>
      <xdr:row>14</xdr:row>
      <xdr:rowOff>28575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14</xdr:row>
      <xdr:rowOff>0</xdr:rowOff>
    </xdr:from>
    <xdr:to>
      <xdr:col>6</xdr:col>
      <xdr:colOff>66675</xdr:colOff>
      <xdr:row>15</xdr:row>
      <xdr:rowOff>19050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15</xdr:row>
      <xdr:rowOff>0</xdr:rowOff>
    </xdr:from>
    <xdr:to>
      <xdr:col>6</xdr:col>
      <xdr:colOff>57150</xdr:colOff>
      <xdr:row>16</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aduating%20Student%20Survey%20and%20other%20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hoadesd/AppData/Local/Microsoft/Windows/Temporary%20Internet%20Files/Content.Outlook/VAD3ZF7H/MFT%20Overall%20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J3" t="str">
            <v>15-16</v>
          </cell>
          <cell r="K3" t="str">
            <v>16-17</v>
          </cell>
          <cell r="L3" t="str">
            <v>17-18</v>
          </cell>
        </row>
        <row r="4">
          <cell r="J4">
            <v>90.5</v>
          </cell>
          <cell r="K4">
            <v>84.2</v>
          </cell>
          <cell r="L4">
            <v>72</v>
          </cell>
        </row>
        <row r="5">
          <cell r="J5">
            <v>81</v>
          </cell>
          <cell r="K5">
            <v>73.599999999999994</v>
          </cell>
          <cell r="L5">
            <v>72</v>
          </cell>
        </row>
        <row r="6">
          <cell r="J6">
            <v>85.7</v>
          </cell>
          <cell r="K6">
            <v>78.900000000000006</v>
          </cell>
          <cell r="L6">
            <v>72</v>
          </cell>
        </row>
        <row r="7">
          <cell r="J7">
            <v>71.400000000000006</v>
          </cell>
          <cell r="K7">
            <v>84.2</v>
          </cell>
          <cell r="L7">
            <v>68</v>
          </cell>
        </row>
        <row r="8">
          <cell r="J8">
            <v>76.2</v>
          </cell>
          <cell r="K8">
            <v>82.4</v>
          </cell>
          <cell r="L8">
            <v>80</v>
          </cell>
        </row>
        <row r="9">
          <cell r="J9">
            <v>80.900000000000006</v>
          </cell>
          <cell r="K9">
            <v>78.900000000000006</v>
          </cell>
          <cell r="L9">
            <v>76</v>
          </cell>
        </row>
        <row r="10">
          <cell r="J10">
            <v>76.2</v>
          </cell>
          <cell r="K10">
            <v>88.9</v>
          </cell>
          <cell r="L10">
            <v>80</v>
          </cell>
        </row>
        <row r="11">
          <cell r="J11">
            <v>85.7</v>
          </cell>
          <cell r="K11">
            <v>84.2</v>
          </cell>
          <cell r="L11">
            <v>92</v>
          </cell>
        </row>
        <row r="138">
          <cell r="J138" t="str">
            <v>15-16</v>
          </cell>
          <cell r="K138" t="str">
            <v>16-17</v>
          </cell>
          <cell r="L138" t="str">
            <v>17-18</v>
          </cell>
        </row>
        <row r="139">
          <cell r="J139">
            <v>87.5</v>
          </cell>
          <cell r="K139">
            <v>68.2</v>
          </cell>
          <cell r="L139">
            <v>86.9</v>
          </cell>
        </row>
        <row r="140">
          <cell r="J140">
            <v>81.3</v>
          </cell>
          <cell r="K140">
            <v>63.6</v>
          </cell>
          <cell r="L140">
            <v>87</v>
          </cell>
        </row>
        <row r="141">
          <cell r="J141">
            <v>75</v>
          </cell>
          <cell r="K141">
            <v>61.9</v>
          </cell>
          <cell r="L141">
            <v>78.2</v>
          </cell>
        </row>
        <row r="142">
          <cell r="J142">
            <v>68.8</v>
          </cell>
          <cell r="K142">
            <v>54.2</v>
          </cell>
          <cell r="L142">
            <v>87</v>
          </cell>
        </row>
        <row r="143">
          <cell r="J143">
            <v>87.5</v>
          </cell>
          <cell r="K143">
            <v>68.2</v>
          </cell>
          <cell r="L143">
            <v>91.3</v>
          </cell>
        </row>
        <row r="144">
          <cell r="J144">
            <v>81.3</v>
          </cell>
          <cell r="K144">
            <v>81.900000000000006</v>
          </cell>
          <cell r="L144">
            <v>91.3</v>
          </cell>
        </row>
        <row r="145">
          <cell r="J145">
            <v>81.2</v>
          </cell>
          <cell r="K145">
            <v>77.3</v>
          </cell>
          <cell r="L145">
            <v>87</v>
          </cell>
        </row>
        <row r="146">
          <cell r="J146">
            <v>87.5</v>
          </cell>
          <cell r="K146">
            <v>81.8</v>
          </cell>
          <cell r="L146">
            <v>91.3</v>
          </cell>
        </row>
        <row r="258">
          <cell r="J258" t="str">
            <v>15-16</v>
          </cell>
          <cell r="K258" t="str">
            <v>16-17</v>
          </cell>
          <cell r="L258" t="str">
            <v>17-18</v>
          </cell>
        </row>
        <row r="259">
          <cell r="J259">
            <v>93.8</v>
          </cell>
          <cell r="K259">
            <v>66.599999999999994</v>
          </cell>
          <cell r="L259">
            <v>85.7</v>
          </cell>
        </row>
        <row r="260">
          <cell r="J260">
            <v>87.5</v>
          </cell>
          <cell r="K260">
            <v>68.2</v>
          </cell>
          <cell r="L260">
            <v>95.3</v>
          </cell>
        </row>
        <row r="261">
          <cell r="J261">
            <v>71.900000000000006</v>
          </cell>
          <cell r="K261">
            <v>71.400000000000006</v>
          </cell>
          <cell r="L261">
            <v>76.2</v>
          </cell>
        </row>
        <row r="262">
          <cell r="J262">
            <v>78.2</v>
          </cell>
          <cell r="K262">
            <v>63.2</v>
          </cell>
          <cell r="L262">
            <v>95.3</v>
          </cell>
        </row>
        <row r="263">
          <cell r="J263">
            <v>100</v>
          </cell>
          <cell r="K263">
            <v>76.2</v>
          </cell>
          <cell r="L263">
            <v>90.4</v>
          </cell>
        </row>
        <row r="264">
          <cell r="J264">
            <v>90.6</v>
          </cell>
          <cell r="K264">
            <v>71.400000000000006</v>
          </cell>
          <cell r="L264">
            <v>100</v>
          </cell>
        </row>
        <row r="348">
          <cell r="J348" t="str">
            <v>15-16</v>
          </cell>
          <cell r="K348" t="str">
            <v>16-17</v>
          </cell>
          <cell r="L348" t="str">
            <v>17-18</v>
          </cell>
        </row>
        <row r="349">
          <cell r="J349">
            <v>95.4</v>
          </cell>
          <cell r="K349">
            <v>55</v>
          </cell>
          <cell r="L349">
            <v>80.8</v>
          </cell>
        </row>
        <row r="350">
          <cell r="J350">
            <v>91</v>
          </cell>
          <cell r="K350">
            <v>80</v>
          </cell>
          <cell r="L350">
            <v>84.6</v>
          </cell>
        </row>
        <row r="351">
          <cell r="J351">
            <v>86.4</v>
          </cell>
          <cell r="K351">
            <v>85</v>
          </cell>
          <cell r="L351">
            <v>73.099999999999994</v>
          </cell>
        </row>
        <row r="352">
          <cell r="J352">
            <v>90.9</v>
          </cell>
          <cell r="K352">
            <v>78.900000000000006</v>
          </cell>
          <cell r="L352">
            <v>73.099999999999994</v>
          </cell>
        </row>
        <row r="353">
          <cell r="J353">
            <v>100</v>
          </cell>
          <cell r="K353">
            <v>80</v>
          </cell>
          <cell r="L353">
            <v>88.5</v>
          </cell>
        </row>
        <row r="354">
          <cell r="J354">
            <v>100</v>
          </cell>
          <cell r="K354">
            <v>85</v>
          </cell>
          <cell r="L354">
            <v>88.5</v>
          </cell>
        </row>
        <row r="437">
          <cell r="J437" t="str">
            <v>Fall 2013</v>
          </cell>
          <cell r="K437" t="str">
            <v>Fall 2014</v>
          </cell>
          <cell r="L437" t="str">
            <v>Fall 2015</v>
          </cell>
          <cell r="M437" t="str">
            <v>Fall 2016</v>
          </cell>
          <cell r="N437" t="str">
            <v>Fall 2017</v>
          </cell>
        </row>
        <row r="438">
          <cell r="J438">
            <v>180</v>
          </cell>
          <cell r="K438">
            <v>179</v>
          </cell>
          <cell r="L438">
            <v>181</v>
          </cell>
          <cell r="M438">
            <v>178</v>
          </cell>
          <cell r="N438">
            <v>174</v>
          </cell>
        </row>
        <row r="439">
          <cell r="J439">
            <v>48</v>
          </cell>
          <cell r="K439">
            <v>101</v>
          </cell>
          <cell r="L439">
            <v>133</v>
          </cell>
          <cell r="M439">
            <v>146</v>
          </cell>
          <cell r="N439">
            <v>158</v>
          </cell>
        </row>
        <row r="440">
          <cell r="J440">
            <v>86</v>
          </cell>
          <cell r="K440">
            <v>76</v>
          </cell>
          <cell r="L440">
            <v>67</v>
          </cell>
          <cell r="M440">
            <v>66</v>
          </cell>
          <cell r="N440">
            <v>63</v>
          </cell>
        </row>
        <row r="441">
          <cell r="J441">
            <v>22</v>
          </cell>
          <cell r="K441">
            <v>24</v>
          </cell>
          <cell r="L441">
            <v>16</v>
          </cell>
          <cell r="M441">
            <v>18</v>
          </cell>
          <cell r="N441">
            <v>24</v>
          </cell>
        </row>
        <row r="442">
          <cell r="K442">
            <v>6</v>
          </cell>
          <cell r="L442">
            <v>13</v>
          </cell>
          <cell r="M442">
            <v>15</v>
          </cell>
          <cell r="N442">
            <v>17</v>
          </cell>
        </row>
        <row r="512">
          <cell r="J512" t="str">
            <v>Entry 2008</v>
          </cell>
          <cell r="K512" t="str">
            <v>Entry 2009</v>
          </cell>
          <cell r="L512" t="str">
            <v>Entry 2010</v>
          </cell>
          <cell r="M512" t="str">
            <v>Entry 2011</v>
          </cell>
        </row>
        <row r="513">
          <cell r="I513" t="str">
            <v>BSBA</v>
          </cell>
          <cell r="J513">
            <v>68.8</v>
          </cell>
          <cell r="K513">
            <v>58.6</v>
          </cell>
          <cell r="L513">
            <v>52.4</v>
          </cell>
          <cell r="M513">
            <v>59.3</v>
          </cell>
        </row>
        <row r="514">
          <cell r="I514" t="str">
            <v>Attrited</v>
          </cell>
          <cell r="J514">
            <v>25</v>
          </cell>
          <cell r="K514">
            <v>37.9</v>
          </cell>
          <cell r="L514">
            <v>38.1</v>
          </cell>
          <cell r="M514">
            <v>37</v>
          </cell>
        </row>
        <row r="527">
          <cell r="J527">
            <v>2011</v>
          </cell>
          <cell r="K527">
            <v>2012</v>
          </cell>
          <cell r="L527">
            <v>2013</v>
          </cell>
          <cell r="M527">
            <v>2014</v>
          </cell>
          <cell r="N527">
            <v>2015</v>
          </cell>
        </row>
        <row r="528">
          <cell r="I528" t="str">
            <v>BSABA</v>
          </cell>
          <cell r="L528">
            <v>83.3</v>
          </cell>
          <cell r="M528">
            <v>81.3</v>
          </cell>
          <cell r="N528">
            <v>82.8</v>
          </cell>
        </row>
        <row r="529">
          <cell r="I529" t="str">
            <v>BSBA</v>
          </cell>
          <cell r="J529">
            <v>66.7</v>
          </cell>
          <cell r="K529">
            <v>71.400000000000006</v>
          </cell>
          <cell r="L529">
            <v>83.3</v>
          </cell>
          <cell r="M529">
            <v>71.400000000000006</v>
          </cell>
          <cell r="N529">
            <v>71.099999999999994</v>
          </cell>
        </row>
        <row r="542">
          <cell r="J542" t="str">
            <v>2012-13</v>
          </cell>
          <cell r="K542" t="str">
            <v>2013-14</v>
          </cell>
          <cell r="L542" t="str">
            <v>2014-15</v>
          </cell>
          <cell r="M542" t="str">
            <v>2015-16</v>
          </cell>
          <cell r="N542" t="str">
            <v>2016-17</v>
          </cell>
        </row>
        <row r="544">
          <cell r="J544">
            <v>19</v>
          </cell>
          <cell r="K544">
            <v>12</v>
          </cell>
          <cell r="L544">
            <v>13</v>
          </cell>
          <cell r="M544">
            <v>15</v>
          </cell>
          <cell r="N544">
            <v>12</v>
          </cell>
        </row>
        <row r="545">
          <cell r="J545">
            <v>29</v>
          </cell>
          <cell r="K545">
            <v>35</v>
          </cell>
          <cell r="L545">
            <v>37</v>
          </cell>
          <cell r="M545">
            <v>47</v>
          </cell>
          <cell r="N545">
            <v>43</v>
          </cell>
        </row>
        <row r="546">
          <cell r="J546">
            <v>2200</v>
          </cell>
          <cell r="K546">
            <v>2500</v>
          </cell>
          <cell r="L546">
            <v>2500</v>
          </cell>
          <cell r="M546">
            <v>2500</v>
          </cell>
          <cell r="N546">
            <v>2500</v>
          </cell>
        </row>
        <row r="548">
          <cell r="J548">
            <v>14</v>
          </cell>
          <cell r="K548">
            <v>12</v>
          </cell>
          <cell r="L548">
            <v>14</v>
          </cell>
          <cell r="M548">
            <v>14</v>
          </cell>
          <cell r="N548">
            <v>12</v>
          </cell>
        </row>
        <row r="549">
          <cell r="J549">
            <v>41</v>
          </cell>
          <cell r="K549">
            <v>49</v>
          </cell>
          <cell r="L549">
            <v>32</v>
          </cell>
          <cell r="M549">
            <v>43</v>
          </cell>
          <cell r="N549">
            <v>41</v>
          </cell>
        </row>
        <row r="550">
          <cell r="J550">
            <v>2200</v>
          </cell>
          <cell r="K550">
            <v>2500</v>
          </cell>
          <cell r="L550">
            <v>2500</v>
          </cell>
          <cell r="M550">
            <v>2500</v>
          </cell>
          <cell r="N550">
            <v>2500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I1" t="str">
            <v>Fall 2015</v>
          </cell>
          <cell r="J1" t="str">
            <v>Spring 2016</v>
          </cell>
          <cell r="K1" t="str">
            <v>Fall 2016</v>
          </cell>
          <cell r="L1" t="str">
            <v xml:space="preserve">Spring 2017 </v>
          </cell>
          <cell r="M1" t="str">
            <v>Fall 2017</v>
          </cell>
          <cell r="N1" t="str">
            <v>Spring 2018</v>
          </cell>
        </row>
        <row r="2">
          <cell r="I2">
            <v>152</v>
          </cell>
          <cell r="J2">
            <v>153</v>
          </cell>
          <cell r="K2">
            <v>148</v>
          </cell>
          <cell r="L2">
            <v>154</v>
          </cell>
          <cell r="M2">
            <v>152</v>
          </cell>
          <cell r="N2">
            <v>154</v>
          </cell>
        </row>
        <row r="3">
          <cell r="I3">
            <v>151.80000000000001</v>
          </cell>
          <cell r="J3">
            <v>151.80000000000001</v>
          </cell>
          <cell r="K3">
            <v>151.80000000000001</v>
          </cell>
          <cell r="L3">
            <v>151.80000000000001</v>
          </cell>
          <cell r="M3">
            <v>151.80000000000001</v>
          </cell>
          <cell r="N3">
            <v>151.80000000000001</v>
          </cell>
        </row>
        <row r="16">
          <cell r="I16" t="str">
            <v>Fall 2015</v>
          </cell>
          <cell r="J16" t="str">
            <v>Spring 2016</v>
          </cell>
          <cell r="K16" t="str">
            <v>Fall 2016</v>
          </cell>
          <cell r="L16" t="str">
            <v xml:space="preserve">Spring 2017 </v>
          </cell>
          <cell r="M16" t="str">
            <v>Fall 2017</v>
          </cell>
          <cell r="N16" t="str">
            <v>Spring 2018</v>
          </cell>
        </row>
        <row r="17">
          <cell r="J17">
            <v>153</v>
          </cell>
          <cell r="K17">
            <v>154</v>
          </cell>
          <cell r="L17">
            <v>157</v>
          </cell>
          <cell r="M17">
            <v>160</v>
          </cell>
          <cell r="N17">
            <v>152</v>
          </cell>
        </row>
        <row r="18">
          <cell r="I18">
            <v>151.80000000000001</v>
          </cell>
          <cell r="J18">
            <v>151.80000000000001</v>
          </cell>
          <cell r="K18">
            <v>151.80000000000001</v>
          </cell>
          <cell r="L18">
            <v>151.80000000000001</v>
          </cell>
          <cell r="M18">
            <v>151.80000000000001</v>
          </cell>
          <cell r="N18">
            <v>151.80000000000001</v>
          </cell>
        </row>
        <row r="31">
          <cell r="I31" t="str">
            <v>Fall 2015</v>
          </cell>
          <cell r="J31" t="str">
            <v>Spring 2016</v>
          </cell>
          <cell r="K31" t="str">
            <v>Fall 2016</v>
          </cell>
          <cell r="L31" t="str">
            <v xml:space="preserve">Spring 2017 </v>
          </cell>
          <cell r="M31" t="str">
            <v>Fall 2017</v>
          </cell>
          <cell r="N31" t="str">
            <v>Spring 2018</v>
          </cell>
        </row>
        <row r="32">
          <cell r="I32">
            <v>256</v>
          </cell>
          <cell r="J32">
            <v>248</v>
          </cell>
          <cell r="K32">
            <v>246</v>
          </cell>
          <cell r="L32">
            <v>259</v>
          </cell>
          <cell r="M32">
            <v>252</v>
          </cell>
          <cell r="N32">
            <v>254</v>
          </cell>
        </row>
        <row r="33">
          <cell r="I33">
            <v>247.6</v>
          </cell>
          <cell r="J33">
            <v>247.6</v>
          </cell>
          <cell r="K33">
            <v>247.6</v>
          </cell>
          <cell r="L33">
            <v>247.6</v>
          </cell>
          <cell r="M33">
            <v>247.6</v>
          </cell>
          <cell r="N33">
            <v>247.6</v>
          </cell>
        </row>
        <row r="46">
          <cell r="J46" t="str">
            <v>Fall 2015</v>
          </cell>
          <cell r="K46" t="str">
            <v>Spring 2016</v>
          </cell>
          <cell r="L46" t="str">
            <v>Fall 2016</v>
          </cell>
          <cell r="M46" t="str">
            <v xml:space="preserve">Spring 2017 </v>
          </cell>
          <cell r="N46" t="str">
            <v>Fall 2017</v>
          </cell>
          <cell r="O46" t="str">
            <v>Spring 2018</v>
          </cell>
        </row>
        <row r="47">
          <cell r="J47">
            <v>36</v>
          </cell>
          <cell r="K47">
            <v>41</v>
          </cell>
          <cell r="L47">
            <v>44</v>
          </cell>
          <cell r="M47">
            <v>41</v>
          </cell>
          <cell r="N47">
            <v>44</v>
          </cell>
          <cell r="O47">
            <v>41</v>
          </cell>
        </row>
        <row r="48">
          <cell r="J48">
            <v>43.2</v>
          </cell>
          <cell r="K48">
            <v>43.2</v>
          </cell>
          <cell r="L48">
            <v>43.2</v>
          </cell>
          <cell r="M48">
            <v>43.2</v>
          </cell>
          <cell r="N48">
            <v>43.2</v>
          </cell>
          <cell r="O48">
            <v>43.2</v>
          </cell>
        </row>
        <row r="49">
          <cell r="J49">
            <v>42</v>
          </cell>
          <cell r="K49">
            <v>44</v>
          </cell>
          <cell r="L49">
            <v>41</v>
          </cell>
          <cell r="M49">
            <v>42</v>
          </cell>
          <cell r="N49">
            <v>41</v>
          </cell>
          <cell r="O49">
            <v>46</v>
          </cell>
        </row>
        <row r="50">
          <cell r="J50">
            <v>40.6</v>
          </cell>
          <cell r="K50">
            <v>40.6</v>
          </cell>
          <cell r="L50">
            <v>40.6</v>
          </cell>
          <cell r="M50">
            <v>40.6</v>
          </cell>
          <cell r="N50">
            <v>40.6</v>
          </cell>
          <cell r="O50">
            <v>40.6</v>
          </cell>
        </row>
        <row r="51">
          <cell r="J51">
            <v>57</v>
          </cell>
          <cell r="K51">
            <v>60</v>
          </cell>
          <cell r="L51">
            <v>61</v>
          </cell>
          <cell r="M51">
            <v>66</v>
          </cell>
          <cell r="N51">
            <v>65</v>
          </cell>
          <cell r="O51">
            <v>72</v>
          </cell>
        </row>
        <row r="52">
          <cell r="J52">
            <v>61.5</v>
          </cell>
          <cell r="K52">
            <v>61.5</v>
          </cell>
          <cell r="L52">
            <v>61.5</v>
          </cell>
          <cell r="M52">
            <v>61.5</v>
          </cell>
          <cell r="N52">
            <v>61.5</v>
          </cell>
          <cell r="O52">
            <v>61.5</v>
          </cell>
        </row>
        <row r="53">
          <cell r="J53">
            <v>44</v>
          </cell>
          <cell r="K53">
            <v>38</v>
          </cell>
          <cell r="L53">
            <v>31</v>
          </cell>
          <cell r="M53">
            <v>40</v>
          </cell>
          <cell r="N53">
            <v>35</v>
          </cell>
          <cell r="O53">
            <v>37</v>
          </cell>
        </row>
        <row r="54">
          <cell r="J54">
            <v>34</v>
          </cell>
          <cell r="K54">
            <v>34</v>
          </cell>
          <cell r="L54">
            <v>34</v>
          </cell>
          <cell r="M54">
            <v>34</v>
          </cell>
          <cell r="N54">
            <v>34</v>
          </cell>
          <cell r="O54">
            <v>34</v>
          </cell>
        </row>
        <row r="55">
          <cell r="J55">
            <v>43</v>
          </cell>
          <cell r="K55">
            <v>44</v>
          </cell>
          <cell r="L55">
            <v>42</v>
          </cell>
          <cell r="M55">
            <v>42</v>
          </cell>
          <cell r="N55">
            <v>47</v>
          </cell>
          <cell r="O55">
            <v>46</v>
          </cell>
        </row>
        <row r="56">
          <cell r="J56">
            <v>43.3</v>
          </cell>
          <cell r="K56">
            <v>43.3</v>
          </cell>
          <cell r="L56">
            <v>43.3</v>
          </cell>
          <cell r="M56">
            <v>43.3</v>
          </cell>
          <cell r="N56">
            <v>43.3</v>
          </cell>
          <cell r="O56">
            <v>43.3</v>
          </cell>
        </row>
        <row r="57">
          <cell r="J57">
            <v>59</v>
          </cell>
          <cell r="K57">
            <v>59</v>
          </cell>
          <cell r="L57">
            <v>45</v>
          </cell>
          <cell r="M57">
            <v>60</v>
          </cell>
          <cell r="N57">
            <v>54</v>
          </cell>
          <cell r="O57">
            <v>51</v>
          </cell>
        </row>
        <row r="58">
          <cell r="J58">
            <v>50.2</v>
          </cell>
          <cell r="K58">
            <v>50.2</v>
          </cell>
          <cell r="L58">
            <v>50.2</v>
          </cell>
          <cell r="M58">
            <v>50.2</v>
          </cell>
          <cell r="N58">
            <v>50.2</v>
          </cell>
          <cell r="O58">
            <v>50.2</v>
          </cell>
        </row>
        <row r="59">
          <cell r="J59">
            <v>58</v>
          </cell>
          <cell r="K59">
            <v>63</v>
          </cell>
          <cell r="L59">
            <v>46</v>
          </cell>
          <cell r="M59">
            <v>49</v>
          </cell>
          <cell r="N59">
            <v>49</v>
          </cell>
          <cell r="O59">
            <v>52</v>
          </cell>
        </row>
        <row r="60">
          <cell r="J60">
            <v>46.8</v>
          </cell>
          <cell r="K60">
            <v>46.8</v>
          </cell>
          <cell r="L60">
            <v>46.8</v>
          </cell>
          <cell r="M60">
            <v>46.8</v>
          </cell>
          <cell r="N60">
            <v>46.8</v>
          </cell>
          <cell r="O60">
            <v>46.8</v>
          </cell>
        </row>
        <row r="61">
          <cell r="J61">
            <v>56</v>
          </cell>
          <cell r="K61">
            <v>51</v>
          </cell>
          <cell r="L61">
            <v>49</v>
          </cell>
          <cell r="M61">
            <v>59</v>
          </cell>
          <cell r="N61">
            <v>49</v>
          </cell>
          <cell r="O61">
            <v>52</v>
          </cell>
        </row>
        <row r="62">
          <cell r="J62">
            <v>51.5</v>
          </cell>
          <cell r="K62">
            <v>51.5</v>
          </cell>
          <cell r="L62">
            <v>51.5</v>
          </cell>
          <cell r="M62">
            <v>51.5</v>
          </cell>
          <cell r="N62">
            <v>51.5</v>
          </cell>
          <cell r="O62">
            <v>51.5</v>
          </cell>
        </row>
        <row r="63">
          <cell r="J63">
            <v>45</v>
          </cell>
          <cell r="K63">
            <v>39</v>
          </cell>
          <cell r="L63">
            <v>32</v>
          </cell>
          <cell r="M63">
            <v>44</v>
          </cell>
          <cell r="N63">
            <v>34</v>
          </cell>
          <cell r="O63">
            <v>41</v>
          </cell>
        </row>
        <row r="64">
          <cell r="J64">
            <v>40</v>
          </cell>
          <cell r="K64">
            <v>40</v>
          </cell>
          <cell r="L64">
            <v>40</v>
          </cell>
          <cell r="M64">
            <v>40</v>
          </cell>
          <cell r="N64">
            <v>40</v>
          </cell>
          <cell r="O64">
            <v>40</v>
          </cell>
        </row>
        <row r="180">
          <cell r="J180" t="str">
            <v>Fall 2015</v>
          </cell>
          <cell r="K180" t="str">
            <v>Spring 2016</v>
          </cell>
          <cell r="L180" t="str">
            <v>Fall 2016</v>
          </cell>
          <cell r="M180" t="str">
            <v xml:space="preserve">Spring 2017 </v>
          </cell>
          <cell r="N180" t="str">
            <v>Fall 2017</v>
          </cell>
          <cell r="O180" t="str">
            <v>Spring 2018</v>
          </cell>
        </row>
        <row r="181">
          <cell r="J181">
            <v>36</v>
          </cell>
          <cell r="K181">
            <v>39</v>
          </cell>
          <cell r="L181">
            <v>48</v>
          </cell>
          <cell r="M181">
            <v>45</v>
          </cell>
          <cell r="N181">
            <v>46</v>
          </cell>
          <cell r="O181">
            <v>35</v>
          </cell>
        </row>
        <row r="182">
          <cell r="J182">
            <v>43.2</v>
          </cell>
          <cell r="K182">
            <v>43.2</v>
          </cell>
          <cell r="L182">
            <v>43.2</v>
          </cell>
          <cell r="M182">
            <v>43.2</v>
          </cell>
          <cell r="N182">
            <v>43.2</v>
          </cell>
          <cell r="O182">
            <v>43.2</v>
          </cell>
        </row>
        <row r="183">
          <cell r="J183">
            <v>42</v>
          </cell>
          <cell r="K183">
            <v>50</v>
          </cell>
          <cell r="L183">
            <v>48</v>
          </cell>
          <cell r="M183">
            <v>55</v>
          </cell>
          <cell r="N183">
            <v>50</v>
          </cell>
          <cell r="O183">
            <v>44</v>
          </cell>
        </row>
        <row r="184">
          <cell r="J184">
            <v>40.6</v>
          </cell>
          <cell r="K184">
            <v>40.6</v>
          </cell>
          <cell r="L184">
            <v>40.6</v>
          </cell>
          <cell r="M184">
            <v>40.6</v>
          </cell>
          <cell r="N184">
            <v>40.6</v>
          </cell>
          <cell r="O184">
            <v>40.6</v>
          </cell>
        </row>
        <row r="185">
          <cell r="J185">
            <v>57</v>
          </cell>
          <cell r="K185">
            <v>53</v>
          </cell>
          <cell r="L185">
            <v>61</v>
          </cell>
          <cell r="M185">
            <v>55</v>
          </cell>
          <cell r="N185">
            <v>74</v>
          </cell>
          <cell r="O185">
            <v>62</v>
          </cell>
        </row>
        <row r="186">
          <cell r="J186">
            <v>61.5</v>
          </cell>
          <cell r="K186">
            <v>61.5</v>
          </cell>
          <cell r="L186">
            <v>61.5</v>
          </cell>
          <cell r="M186">
            <v>61.5</v>
          </cell>
          <cell r="N186">
            <v>61.5</v>
          </cell>
          <cell r="O186">
            <v>61.5</v>
          </cell>
        </row>
        <row r="187">
          <cell r="J187">
            <v>44</v>
          </cell>
          <cell r="K187">
            <v>36</v>
          </cell>
          <cell r="L187">
            <v>43</v>
          </cell>
          <cell r="M187">
            <v>48</v>
          </cell>
          <cell r="N187">
            <v>48</v>
          </cell>
          <cell r="O187">
            <v>44</v>
          </cell>
        </row>
        <row r="188">
          <cell r="J188">
            <v>34</v>
          </cell>
          <cell r="K188">
            <v>34</v>
          </cell>
          <cell r="L188">
            <v>34</v>
          </cell>
          <cell r="M188">
            <v>34</v>
          </cell>
          <cell r="N188">
            <v>34</v>
          </cell>
          <cell r="O188">
            <v>34</v>
          </cell>
        </row>
        <row r="189">
          <cell r="J189">
            <v>43</v>
          </cell>
          <cell r="K189">
            <v>45</v>
          </cell>
          <cell r="L189">
            <v>43</v>
          </cell>
          <cell r="M189">
            <v>46</v>
          </cell>
          <cell r="N189">
            <v>49</v>
          </cell>
          <cell r="O189">
            <v>41</v>
          </cell>
        </row>
        <row r="190">
          <cell r="J190">
            <v>43.3</v>
          </cell>
          <cell r="K190">
            <v>43.3</v>
          </cell>
          <cell r="L190">
            <v>43.3</v>
          </cell>
          <cell r="M190">
            <v>43.3</v>
          </cell>
          <cell r="N190">
            <v>43.3</v>
          </cell>
          <cell r="O190">
            <v>43.3</v>
          </cell>
        </row>
        <row r="191">
          <cell r="J191">
            <v>59</v>
          </cell>
          <cell r="K191">
            <v>60</v>
          </cell>
          <cell r="L191">
            <v>58</v>
          </cell>
          <cell r="M191">
            <v>57</v>
          </cell>
          <cell r="N191">
            <v>61</v>
          </cell>
          <cell r="O191">
            <v>60</v>
          </cell>
        </row>
        <row r="192">
          <cell r="J192">
            <v>50.2</v>
          </cell>
          <cell r="K192">
            <v>50.2</v>
          </cell>
          <cell r="L192">
            <v>50.2</v>
          </cell>
          <cell r="M192">
            <v>50.2</v>
          </cell>
          <cell r="N192">
            <v>50.2</v>
          </cell>
          <cell r="O192">
            <v>50.2</v>
          </cell>
        </row>
        <row r="193">
          <cell r="J193">
            <v>58</v>
          </cell>
          <cell r="K193">
            <v>65</v>
          </cell>
          <cell r="L193">
            <v>49</v>
          </cell>
          <cell r="M193">
            <v>49</v>
          </cell>
          <cell r="N193">
            <v>50</v>
          </cell>
          <cell r="O193">
            <v>46</v>
          </cell>
        </row>
        <row r="194">
          <cell r="J194">
            <v>46.8</v>
          </cell>
          <cell r="K194">
            <v>46.8</v>
          </cell>
          <cell r="L194">
            <v>46.8</v>
          </cell>
          <cell r="M194">
            <v>46.8</v>
          </cell>
          <cell r="N194">
            <v>46.8</v>
          </cell>
          <cell r="O194">
            <v>46.8</v>
          </cell>
        </row>
        <row r="195">
          <cell r="J195">
            <v>56</v>
          </cell>
          <cell r="K195">
            <v>54</v>
          </cell>
          <cell r="L195">
            <v>59</v>
          </cell>
          <cell r="M195">
            <v>60</v>
          </cell>
          <cell r="N195">
            <v>53</v>
          </cell>
          <cell r="O195">
            <v>58</v>
          </cell>
        </row>
        <row r="196">
          <cell r="J196">
            <v>51.5</v>
          </cell>
          <cell r="K196">
            <v>51.5</v>
          </cell>
          <cell r="L196">
            <v>51.5</v>
          </cell>
          <cell r="M196">
            <v>51.5</v>
          </cell>
          <cell r="N196">
            <v>51.5</v>
          </cell>
          <cell r="O196">
            <v>51.5</v>
          </cell>
        </row>
        <row r="197">
          <cell r="J197">
            <v>45</v>
          </cell>
          <cell r="K197">
            <v>43</v>
          </cell>
          <cell r="L197">
            <v>39</v>
          </cell>
          <cell r="M197">
            <v>35</v>
          </cell>
          <cell r="N197">
            <v>40</v>
          </cell>
          <cell r="O197">
            <v>38</v>
          </cell>
        </row>
        <row r="198">
          <cell r="J198">
            <v>40</v>
          </cell>
          <cell r="K198">
            <v>40</v>
          </cell>
          <cell r="L198">
            <v>40</v>
          </cell>
          <cell r="M198">
            <v>40</v>
          </cell>
          <cell r="N198">
            <v>40</v>
          </cell>
          <cell r="O198">
            <v>40</v>
          </cell>
        </row>
        <row r="314">
          <cell r="J314" t="str">
            <v>Fall 2015</v>
          </cell>
          <cell r="K314" t="str">
            <v>Spring 2016</v>
          </cell>
          <cell r="L314" t="str">
            <v>Fall 2016</v>
          </cell>
          <cell r="M314" t="str">
            <v xml:space="preserve">Spring 2017 </v>
          </cell>
          <cell r="N314" t="str">
            <v>Fall 2017</v>
          </cell>
          <cell r="O314" t="str">
            <v>Spring 2018</v>
          </cell>
        </row>
        <row r="315">
          <cell r="J315">
            <v>60</v>
          </cell>
          <cell r="K315">
            <v>58</v>
          </cell>
          <cell r="L315">
            <v>53</v>
          </cell>
          <cell r="M315">
            <v>59</v>
          </cell>
          <cell r="N315">
            <v>60</v>
          </cell>
          <cell r="O315">
            <v>62</v>
          </cell>
        </row>
        <row r="316">
          <cell r="J316">
            <v>57</v>
          </cell>
          <cell r="K316">
            <v>57</v>
          </cell>
          <cell r="L316">
            <v>57</v>
          </cell>
          <cell r="M316">
            <v>57</v>
          </cell>
          <cell r="N316">
            <v>57</v>
          </cell>
          <cell r="O316">
            <v>57</v>
          </cell>
        </row>
        <row r="317">
          <cell r="J317">
            <v>62</v>
          </cell>
          <cell r="K317">
            <v>54</v>
          </cell>
          <cell r="L317">
            <v>51</v>
          </cell>
          <cell r="M317">
            <v>62</v>
          </cell>
          <cell r="N317">
            <v>59</v>
          </cell>
          <cell r="O317">
            <v>60</v>
          </cell>
        </row>
        <row r="318">
          <cell r="J318">
            <v>58.1</v>
          </cell>
          <cell r="K318">
            <v>58.1</v>
          </cell>
          <cell r="L318">
            <v>58.1</v>
          </cell>
          <cell r="M318">
            <v>58.1</v>
          </cell>
          <cell r="N318">
            <v>58.1</v>
          </cell>
          <cell r="O318">
            <v>58.1</v>
          </cell>
        </row>
        <row r="319">
          <cell r="J319">
            <v>54</v>
          </cell>
          <cell r="K319">
            <v>45</v>
          </cell>
          <cell r="L319">
            <v>46</v>
          </cell>
          <cell r="M319">
            <v>60</v>
          </cell>
          <cell r="N319">
            <v>38</v>
          </cell>
          <cell r="O319">
            <v>40</v>
          </cell>
        </row>
        <row r="320">
          <cell r="J320">
            <v>43.6</v>
          </cell>
          <cell r="K320">
            <v>43.6</v>
          </cell>
          <cell r="L320">
            <v>43.6</v>
          </cell>
          <cell r="M320">
            <v>43.6</v>
          </cell>
          <cell r="N320">
            <v>43.6</v>
          </cell>
          <cell r="O320">
            <v>43.6</v>
          </cell>
        </row>
        <row r="321">
          <cell r="J321">
            <v>49</v>
          </cell>
          <cell r="K321">
            <v>48</v>
          </cell>
          <cell r="L321">
            <v>51</v>
          </cell>
          <cell r="M321">
            <v>53</v>
          </cell>
          <cell r="N321">
            <v>45</v>
          </cell>
          <cell r="O321">
            <v>46</v>
          </cell>
        </row>
        <row r="322">
          <cell r="J322">
            <v>46</v>
          </cell>
          <cell r="K322">
            <v>46</v>
          </cell>
          <cell r="L322">
            <v>46</v>
          </cell>
          <cell r="M322">
            <v>46</v>
          </cell>
          <cell r="N322">
            <v>46</v>
          </cell>
          <cell r="O322">
            <v>46</v>
          </cell>
        </row>
        <row r="323">
          <cell r="J323">
            <v>59</v>
          </cell>
          <cell r="K323">
            <v>50</v>
          </cell>
          <cell r="L323">
            <v>50</v>
          </cell>
          <cell r="M323">
            <v>60</v>
          </cell>
          <cell r="N323">
            <v>54</v>
          </cell>
          <cell r="O323">
            <v>54</v>
          </cell>
        </row>
        <row r="324">
          <cell r="J324">
            <v>50.9</v>
          </cell>
          <cell r="K324">
            <v>50.9</v>
          </cell>
          <cell r="L324">
            <v>50.9</v>
          </cell>
          <cell r="M324">
            <v>50.9</v>
          </cell>
          <cell r="N324">
            <v>50.9</v>
          </cell>
          <cell r="O324">
            <v>50.9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31"/>
  <sheetViews>
    <sheetView topLeftCell="B1" workbookViewId="0">
      <selection activeCell="C19" sqref="C19"/>
    </sheetView>
  </sheetViews>
  <sheetFormatPr defaultRowHeight="15" x14ac:dyDescent="0.25"/>
  <cols>
    <col min="1" max="1" width="72.7109375" customWidth="1"/>
    <col min="2" max="2" width="66.140625" customWidth="1"/>
    <col min="3" max="3" width="44.28515625" customWidth="1"/>
  </cols>
  <sheetData>
    <row r="1" spans="1:3" ht="53.25" customHeight="1" x14ac:dyDescent="0.5">
      <c r="A1" s="109" t="s">
        <v>123</v>
      </c>
      <c r="B1" s="109"/>
    </row>
    <row r="2" spans="1:3" x14ac:dyDescent="0.25">
      <c r="A2" s="84" t="s">
        <v>127</v>
      </c>
    </row>
    <row r="3" spans="1:3" ht="15.75" thickBot="1" x14ac:dyDescent="0.3">
      <c r="A3" s="85" t="s">
        <v>128</v>
      </c>
    </row>
    <row r="4" spans="1:3" ht="19.5" thickBot="1" x14ac:dyDescent="0.3">
      <c r="A4" s="91" t="s">
        <v>129</v>
      </c>
      <c r="B4" s="92" t="s">
        <v>130</v>
      </c>
    </row>
    <row r="5" spans="1:3" ht="15.75" thickBot="1" x14ac:dyDescent="0.3">
      <c r="A5" s="86"/>
      <c r="B5" s="87"/>
    </row>
    <row r="6" spans="1:3" ht="15.75" thickBot="1" x14ac:dyDescent="0.3">
      <c r="A6" s="88"/>
      <c r="B6" s="89"/>
    </row>
    <row r="7" spans="1:3" ht="15.75" thickBot="1" x14ac:dyDescent="0.3">
      <c r="A7" s="88"/>
      <c r="B7" s="89"/>
    </row>
    <row r="8" spans="1:3" ht="15.75" thickBot="1" x14ac:dyDescent="0.3">
      <c r="A8" s="88"/>
      <c r="B8" s="89"/>
    </row>
    <row r="9" spans="1:3" x14ac:dyDescent="0.25">
      <c r="A9" s="84"/>
    </row>
    <row r="10" spans="1:3" x14ac:dyDescent="0.25">
      <c r="A10" s="84"/>
    </row>
    <row r="11" spans="1:3" x14ac:dyDescent="0.25">
      <c r="A11" s="84"/>
    </row>
    <row r="12" spans="1:3" s="4" customFormat="1" ht="45" x14ac:dyDescent="0.25">
      <c r="A12" s="15" t="s">
        <v>131</v>
      </c>
    </row>
    <row r="13" spans="1:3" ht="15.75" thickBot="1" x14ac:dyDescent="0.3">
      <c r="A13" s="85"/>
    </row>
    <row r="14" spans="1:3" ht="19.5" thickBot="1" x14ac:dyDescent="0.3">
      <c r="A14" s="91" t="s">
        <v>132</v>
      </c>
      <c r="B14" s="92" t="s">
        <v>133</v>
      </c>
      <c r="C14" s="92" t="s">
        <v>134</v>
      </c>
    </row>
    <row r="15" spans="1:3" ht="30.75" thickBot="1" x14ac:dyDescent="0.3">
      <c r="A15" s="88" t="s">
        <v>143</v>
      </c>
      <c r="B15" s="89" t="s">
        <v>148</v>
      </c>
      <c r="C15" s="89" t="s">
        <v>207</v>
      </c>
    </row>
    <row r="16" spans="1:3" ht="45.75" thickBot="1" x14ac:dyDescent="0.3">
      <c r="A16" s="88" t="s">
        <v>144</v>
      </c>
      <c r="B16" s="89" t="s">
        <v>152</v>
      </c>
      <c r="C16" s="89" t="s">
        <v>206</v>
      </c>
    </row>
    <row r="17" spans="1:3" ht="45.75" thickBot="1" x14ac:dyDescent="0.3">
      <c r="A17" s="88" t="s">
        <v>145</v>
      </c>
      <c r="B17" s="89" t="s">
        <v>149</v>
      </c>
      <c r="C17" s="89" t="s">
        <v>208</v>
      </c>
    </row>
    <row r="18" spans="1:3" ht="30.75" thickBot="1" x14ac:dyDescent="0.3">
      <c r="A18" s="88" t="s">
        <v>146</v>
      </c>
      <c r="B18" s="89" t="s">
        <v>150</v>
      </c>
      <c r="C18" s="89" t="s">
        <v>205</v>
      </c>
    </row>
    <row r="19" spans="1:3" ht="45.75" thickBot="1" x14ac:dyDescent="0.3">
      <c r="A19" s="88" t="s">
        <v>147</v>
      </c>
      <c r="B19" s="89" t="s">
        <v>151</v>
      </c>
      <c r="C19" s="89" t="s">
        <v>209</v>
      </c>
    </row>
    <row r="20" spans="1:3" ht="15.75" thickBot="1" x14ac:dyDescent="0.3">
      <c r="A20" s="88"/>
      <c r="B20" s="89"/>
      <c r="C20" s="89"/>
    </row>
    <row r="21" spans="1:3" ht="15.75" thickBot="1" x14ac:dyDescent="0.3">
      <c r="A21" s="88"/>
      <c r="B21" s="89"/>
      <c r="C21" s="89"/>
    </row>
    <row r="22" spans="1:3" x14ac:dyDescent="0.25">
      <c r="A22" s="90"/>
    </row>
    <row r="23" spans="1:3" x14ac:dyDescent="0.25">
      <c r="A23" s="90"/>
    </row>
    <row r="24" spans="1:3" x14ac:dyDescent="0.25">
      <c r="A24" s="90"/>
    </row>
    <row r="25" spans="1:3" s="4" customFormat="1" ht="45.75" thickBot="1" x14ac:dyDescent="0.3">
      <c r="A25" s="93" t="s">
        <v>135</v>
      </c>
    </row>
    <row r="26" spans="1:3" ht="19.5" thickBot="1" x14ac:dyDescent="0.3">
      <c r="A26" s="91" t="s">
        <v>136</v>
      </c>
    </row>
    <row r="27" spans="1:3" ht="15.75" thickBot="1" x14ac:dyDescent="0.3">
      <c r="A27" s="88"/>
    </row>
    <row r="28" spans="1:3" ht="15.75" thickBot="1" x14ac:dyDescent="0.3">
      <c r="A28" s="88"/>
    </row>
    <row r="29" spans="1:3" ht="15.75" thickBot="1" x14ac:dyDescent="0.3">
      <c r="A29" s="88"/>
    </row>
    <row r="30" spans="1:3" x14ac:dyDescent="0.25">
      <c r="A30" s="90"/>
    </row>
    <row r="31" spans="1:3" x14ac:dyDescent="0.25">
      <c r="A31" s="90"/>
    </row>
  </sheetData>
  <mergeCells count="1">
    <mergeCell ref="A1:B1"/>
  </mergeCells>
  <pageMargins left="0.45" right="0.45" top="0.75" bottom="0.75" header="0.3" footer="0.3"/>
  <pageSetup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1"/>
  <sheetViews>
    <sheetView topLeftCell="A24" workbookViewId="0">
      <selection activeCell="C35" sqref="C35"/>
    </sheetView>
  </sheetViews>
  <sheetFormatPr defaultRowHeight="15" x14ac:dyDescent="0.25"/>
  <cols>
    <col min="1" max="1" width="30.85546875" style="4" customWidth="1"/>
    <col min="2" max="2" width="36.140625" customWidth="1"/>
    <col min="3" max="3" width="18.42578125" customWidth="1"/>
    <col min="4" max="4" width="23.85546875" style="4" customWidth="1"/>
    <col min="5" max="5" width="24.28515625" customWidth="1"/>
    <col min="6" max="6" width="41.7109375" customWidth="1"/>
    <col min="7" max="7" width="17.140625" style="4" customWidth="1"/>
    <col min="8" max="8" width="17" style="4" customWidth="1"/>
    <col min="9" max="9" width="17.5703125" style="4" customWidth="1"/>
    <col min="10" max="10" width="16.85546875" style="4" customWidth="1"/>
    <col min="11" max="11" width="18" style="4" customWidth="1"/>
  </cols>
  <sheetData>
    <row r="1" spans="1:11" ht="45" customHeight="1" thickBot="1" x14ac:dyDescent="0.45">
      <c r="A1" s="117" t="s">
        <v>35</v>
      </c>
      <c r="B1" s="117"/>
      <c r="C1" s="117"/>
      <c r="D1" s="117"/>
      <c r="E1" s="117"/>
      <c r="F1" s="117"/>
      <c r="G1" s="17"/>
      <c r="H1" s="17"/>
      <c r="I1" s="17"/>
    </row>
    <row r="2" spans="1:11" ht="25.5" customHeight="1" thickBot="1" x14ac:dyDescent="0.45">
      <c r="A2" s="118" t="s">
        <v>34</v>
      </c>
      <c r="B2" s="118"/>
      <c r="C2" s="118"/>
      <c r="D2" s="118"/>
      <c r="E2" s="118"/>
      <c r="F2" s="118"/>
      <c r="G2" s="17"/>
      <c r="H2" s="17"/>
      <c r="I2" s="17"/>
    </row>
    <row r="3" spans="1:11" ht="23.25" customHeight="1" x14ac:dyDescent="0.4">
      <c r="A3" s="119" t="s">
        <v>137</v>
      </c>
      <c r="B3" s="120"/>
      <c r="C3" s="120"/>
      <c r="D3" s="120"/>
      <c r="E3" s="120"/>
      <c r="F3" s="121"/>
      <c r="G3" s="10"/>
      <c r="H3" s="10"/>
      <c r="I3" s="10"/>
    </row>
    <row r="4" spans="1:11" ht="33" customHeight="1" x14ac:dyDescent="0.4">
      <c r="A4" s="122" t="s">
        <v>0</v>
      </c>
      <c r="B4" s="123"/>
      <c r="C4" s="123"/>
      <c r="D4" s="123"/>
      <c r="E4" s="123"/>
      <c r="F4" s="124"/>
      <c r="G4" s="10"/>
      <c r="H4" s="10"/>
      <c r="I4" s="10"/>
    </row>
    <row r="5" spans="1:11" x14ac:dyDescent="0.25">
      <c r="A5" s="122"/>
      <c r="B5" s="123"/>
      <c r="C5" s="123"/>
      <c r="D5" s="123"/>
      <c r="E5" s="123"/>
      <c r="F5" s="124"/>
    </row>
    <row r="6" spans="1:11" ht="15" customHeight="1" x14ac:dyDescent="0.25">
      <c r="A6" s="122" t="s">
        <v>1</v>
      </c>
      <c r="B6" s="123"/>
      <c r="C6" s="123"/>
      <c r="D6" s="123"/>
      <c r="E6" s="123"/>
      <c r="F6" s="124"/>
    </row>
    <row r="7" spans="1:11" x14ac:dyDescent="0.25">
      <c r="A7" s="125"/>
      <c r="B7" s="126"/>
      <c r="C7" s="126"/>
      <c r="D7" s="126"/>
      <c r="E7" s="126"/>
      <c r="F7" s="127"/>
    </row>
    <row r="8" spans="1:11" ht="15" customHeight="1" x14ac:dyDescent="0.25">
      <c r="A8" s="125" t="s">
        <v>2</v>
      </c>
      <c r="B8" s="126"/>
      <c r="C8" s="126"/>
      <c r="D8" s="126"/>
      <c r="E8" s="126"/>
      <c r="F8" s="127"/>
    </row>
    <row r="9" spans="1:11" x14ac:dyDescent="0.25">
      <c r="A9" s="125"/>
      <c r="B9" s="126"/>
      <c r="C9" s="126"/>
      <c r="D9" s="126"/>
      <c r="E9" s="126"/>
      <c r="F9" s="127"/>
    </row>
    <row r="10" spans="1:11" ht="36.75" customHeight="1" thickBot="1" x14ac:dyDescent="0.3">
      <c r="A10" s="114" t="s">
        <v>3</v>
      </c>
      <c r="B10" s="115"/>
      <c r="C10" s="115"/>
      <c r="D10" s="115"/>
      <c r="E10" s="115"/>
      <c r="F10" s="116"/>
    </row>
    <row r="12" spans="1:11" ht="15.75" thickBot="1" x14ac:dyDescent="0.3"/>
    <row r="13" spans="1:11" ht="93.75" customHeight="1" thickBot="1" x14ac:dyDescent="0.35">
      <c r="A13" s="6" t="s">
        <v>18</v>
      </c>
      <c r="B13" s="7" t="s">
        <v>15</v>
      </c>
      <c r="C13" s="8" t="s">
        <v>17</v>
      </c>
      <c r="D13" s="8" t="s">
        <v>19</v>
      </c>
      <c r="E13" s="9" t="s">
        <v>20</v>
      </c>
      <c r="F13" s="6" t="s">
        <v>21</v>
      </c>
      <c r="G13" s="16" t="s">
        <v>22</v>
      </c>
      <c r="H13" s="16" t="s">
        <v>23</v>
      </c>
      <c r="I13" s="16" t="s">
        <v>24</v>
      </c>
      <c r="J13" s="16" t="s">
        <v>25</v>
      </c>
      <c r="K13" s="16" t="s">
        <v>26</v>
      </c>
    </row>
    <row r="14" spans="1:11" ht="21.75" customHeight="1" x14ac:dyDescent="0.3">
      <c r="A14" s="11"/>
      <c r="B14" s="12"/>
      <c r="C14" s="13"/>
      <c r="D14" s="13"/>
      <c r="E14" s="14"/>
      <c r="F14" s="11"/>
      <c r="G14" s="5">
        <v>2010</v>
      </c>
      <c r="H14" s="5">
        <v>2011</v>
      </c>
      <c r="I14" s="5">
        <v>2012</v>
      </c>
      <c r="J14" s="5">
        <v>2013</v>
      </c>
      <c r="K14" s="5">
        <v>2014</v>
      </c>
    </row>
    <row r="15" spans="1:11" ht="18.75" customHeight="1" thickBot="1" x14ac:dyDescent="0.3">
      <c r="A15" s="113" t="s">
        <v>265</v>
      </c>
      <c r="B15" s="113"/>
      <c r="C15" s="113"/>
      <c r="D15" s="113"/>
      <c r="E15" s="113"/>
      <c r="F15" s="113"/>
      <c r="G15" s="98"/>
      <c r="H15" s="98"/>
      <c r="I15" s="98"/>
      <c r="J15" s="98"/>
      <c r="K15" s="98"/>
    </row>
    <row r="16" spans="1:11" ht="189" customHeight="1" thickBot="1" x14ac:dyDescent="0.3">
      <c r="A16" s="19" t="s">
        <v>258</v>
      </c>
      <c r="B16" s="22" t="s">
        <v>257</v>
      </c>
      <c r="C16" s="19" t="s">
        <v>266</v>
      </c>
      <c r="D16" s="20" t="s">
        <v>270</v>
      </c>
      <c r="E16" s="97" t="s">
        <v>269</v>
      </c>
      <c r="F16" s="22"/>
    </row>
    <row r="17" spans="1:7" ht="171" customHeight="1" thickBot="1" x14ac:dyDescent="0.3">
      <c r="A17" s="20" t="s">
        <v>259</v>
      </c>
      <c r="B17" s="23" t="s">
        <v>257</v>
      </c>
      <c r="C17" t="s">
        <v>267</v>
      </c>
      <c r="D17" s="20" t="s">
        <v>270</v>
      </c>
      <c r="E17" s="97" t="s">
        <v>269</v>
      </c>
      <c r="F17" s="23"/>
      <c r="G17" s="15"/>
    </row>
    <row r="18" spans="1:7" ht="172.5" customHeight="1" thickBot="1" x14ac:dyDescent="0.3">
      <c r="A18" s="20" t="s">
        <v>260</v>
      </c>
      <c r="B18" s="23" t="s">
        <v>257</v>
      </c>
      <c r="C18" t="s">
        <v>267</v>
      </c>
      <c r="D18" s="20" t="s">
        <v>270</v>
      </c>
      <c r="E18" s="97" t="s">
        <v>269</v>
      </c>
      <c r="F18" s="23"/>
    </row>
    <row r="19" spans="1:7" ht="177.75" customHeight="1" thickBot="1" x14ac:dyDescent="0.3">
      <c r="A19" s="20" t="s">
        <v>261</v>
      </c>
      <c r="B19" s="23" t="s">
        <v>257</v>
      </c>
      <c r="C19" t="s">
        <v>267</v>
      </c>
      <c r="D19" s="20" t="s">
        <v>270</v>
      </c>
      <c r="E19" s="97" t="s">
        <v>269</v>
      </c>
      <c r="F19" s="23"/>
    </row>
    <row r="20" spans="1:7" ht="184.5" customHeight="1" thickBot="1" x14ac:dyDescent="0.3">
      <c r="A20" s="20" t="s">
        <v>262</v>
      </c>
      <c r="B20" s="23" t="s">
        <v>257</v>
      </c>
      <c r="C20" t="s">
        <v>267</v>
      </c>
      <c r="D20" s="20" t="s">
        <v>270</v>
      </c>
      <c r="E20" s="97" t="s">
        <v>269</v>
      </c>
      <c r="F20" s="23"/>
    </row>
    <row r="21" spans="1:7" ht="169.5" customHeight="1" x14ac:dyDescent="0.25">
      <c r="A21" s="20" t="s">
        <v>263</v>
      </c>
      <c r="B21" s="23" t="s">
        <v>257</v>
      </c>
      <c r="C21" t="s">
        <v>267</v>
      </c>
      <c r="D21" s="20" t="s">
        <v>270</v>
      </c>
      <c r="E21" s="97" t="s">
        <v>269</v>
      </c>
      <c r="F21" s="23"/>
    </row>
    <row r="22" spans="1:7" ht="15.75" thickBot="1" x14ac:dyDescent="0.3">
      <c r="A22" s="110" t="s">
        <v>264</v>
      </c>
      <c r="B22" s="111"/>
      <c r="C22" s="111"/>
      <c r="D22" s="111"/>
      <c r="E22" s="111"/>
      <c r="F22" s="112"/>
    </row>
    <row r="23" spans="1:7" ht="177" customHeight="1" thickBot="1" x14ac:dyDescent="0.3">
      <c r="A23" s="19" t="s">
        <v>258</v>
      </c>
      <c r="B23" s="23" t="s">
        <v>257</v>
      </c>
      <c r="C23" s="20" t="s">
        <v>266</v>
      </c>
      <c r="D23" s="20" t="s">
        <v>268</v>
      </c>
      <c r="E23" s="97" t="s">
        <v>269</v>
      </c>
      <c r="F23" s="23"/>
    </row>
    <row r="24" spans="1:7" ht="186.75" customHeight="1" thickBot="1" x14ac:dyDescent="0.3">
      <c r="A24" s="20" t="s">
        <v>259</v>
      </c>
      <c r="B24" s="23" t="s">
        <v>257</v>
      </c>
      <c r="C24" s="19" t="s">
        <v>266</v>
      </c>
      <c r="D24" s="20" t="s">
        <v>268</v>
      </c>
      <c r="E24" s="97" t="s">
        <v>269</v>
      </c>
      <c r="F24" s="23"/>
    </row>
    <row r="25" spans="1:7" ht="185.25" customHeight="1" thickBot="1" x14ac:dyDescent="0.3">
      <c r="A25" s="20" t="s">
        <v>260</v>
      </c>
      <c r="B25" s="23" t="s">
        <v>257</v>
      </c>
      <c r="C25" s="23" t="s">
        <v>267</v>
      </c>
      <c r="D25" s="20" t="s">
        <v>268</v>
      </c>
      <c r="E25" s="97" t="s">
        <v>269</v>
      </c>
      <c r="F25" s="23"/>
    </row>
    <row r="26" spans="1:7" ht="201" customHeight="1" thickBot="1" x14ac:dyDescent="0.3">
      <c r="A26" s="20" t="s">
        <v>261</v>
      </c>
      <c r="B26" s="23" t="s">
        <v>257</v>
      </c>
      <c r="C26" s="19" t="s">
        <v>266</v>
      </c>
      <c r="D26" s="20" t="s">
        <v>268</v>
      </c>
      <c r="E26" s="97" t="s">
        <v>269</v>
      </c>
      <c r="F26" s="23"/>
    </row>
    <row r="27" spans="1:7" ht="204.75" customHeight="1" thickBot="1" x14ac:dyDescent="0.3">
      <c r="A27" s="20" t="s">
        <v>262</v>
      </c>
      <c r="B27" s="23" t="s">
        <v>257</v>
      </c>
      <c r="C27" s="19" t="s">
        <v>266</v>
      </c>
      <c r="D27" s="20" t="s">
        <v>268</v>
      </c>
      <c r="E27" s="97" t="s">
        <v>269</v>
      </c>
      <c r="F27" s="23"/>
    </row>
    <row r="28" spans="1:7" ht="175.5" customHeight="1" x14ac:dyDescent="0.25">
      <c r="A28" s="20" t="s">
        <v>263</v>
      </c>
      <c r="B28" s="23" t="s">
        <v>257</v>
      </c>
      <c r="C28" s="19" t="s">
        <v>266</v>
      </c>
      <c r="D28" s="20" t="s">
        <v>268</v>
      </c>
      <c r="E28" s="97" t="s">
        <v>269</v>
      </c>
      <c r="F28" s="23"/>
    </row>
    <row r="29" spans="1:7" x14ac:dyDescent="0.25">
      <c r="A29" s="20"/>
      <c r="B29" s="23"/>
      <c r="C29" s="23"/>
      <c r="D29" s="20"/>
      <c r="E29" s="18"/>
      <c r="F29" s="23"/>
    </row>
    <row r="30" spans="1:7" x14ac:dyDescent="0.25">
      <c r="A30" s="20"/>
      <c r="B30" s="23"/>
      <c r="C30" s="23"/>
      <c r="D30" s="20"/>
      <c r="E30" s="18"/>
      <c r="F30" s="23"/>
    </row>
    <row r="31" spans="1:7" x14ac:dyDescent="0.25">
      <c r="A31" s="20"/>
      <c r="B31" s="23"/>
      <c r="C31" s="23"/>
      <c r="D31" s="20"/>
      <c r="E31" s="18"/>
      <c r="F31" s="23"/>
    </row>
    <row r="32" spans="1:7" x14ac:dyDescent="0.25">
      <c r="A32" s="20"/>
      <c r="B32" s="23"/>
      <c r="C32" s="23"/>
      <c r="D32" s="20"/>
      <c r="E32" s="18"/>
      <c r="F32" s="23"/>
    </row>
    <row r="33" spans="1:6" x14ac:dyDescent="0.25">
      <c r="A33" s="20"/>
      <c r="B33" s="23"/>
      <c r="C33" s="23"/>
      <c r="D33" s="20"/>
      <c r="E33" s="18"/>
      <c r="F33" s="23"/>
    </row>
    <row r="34" spans="1:6" x14ac:dyDescent="0.25">
      <c r="A34" s="20"/>
      <c r="B34" s="23"/>
      <c r="C34" s="23"/>
      <c r="D34" s="20"/>
      <c r="E34" s="18"/>
      <c r="F34" s="23"/>
    </row>
    <row r="35" spans="1:6" x14ac:dyDescent="0.25">
      <c r="A35" s="20"/>
      <c r="B35" s="23"/>
      <c r="C35" s="23"/>
      <c r="D35" s="20"/>
      <c r="E35" s="18"/>
      <c r="F35" s="23"/>
    </row>
    <row r="36" spans="1:6" x14ac:dyDescent="0.25">
      <c r="A36" s="20"/>
      <c r="B36" s="23"/>
      <c r="C36" s="23"/>
      <c r="D36" s="20"/>
      <c r="E36" s="18"/>
      <c r="F36" s="23"/>
    </row>
    <row r="37" spans="1:6" x14ac:dyDescent="0.25">
      <c r="A37" s="20"/>
      <c r="B37" s="23"/>
      <c r="C37" s="23"/>
      <c r="D37" s="20"/>
      <c r="E37" s="18"/>
      <c r="F37" s="23"/>
    </row>
    <row r="38" spans="1:6" x14ac:dyDescent="0.25">
      <c r="A38" s="20"/>
      <c r="B38" s="23"/>
      <c r="C38" s="23"/>
      <c r="D38" s="20"/>
      <c r="E38" s="18"/>
      <c r="F38" s="23"/>
    </row>
    <row r="39" spans="1:6" x14ac:dyDescent="0.25">
      <c r="A39" s="20"/>
      <c r="B39" s="23"/>
      <c r="C39" s="23"/>
      <c r="D39" s="20"/>
      <c r="E39" s="18"/>
      <c r="F39" s="23"/>
    </row>
    <row r="40" spans="1:6" x14ac:dyDescent="0.25">
      <c r="A40" s="20"/>
      <c r="B40" s="23"/>
      <c r="C40" s="23"/>
      <c r="D40" s="20"/>
      <c r="E40" s="18"/>
      <c r="F40" s="23"/>
    </row>
    <row r="41" spans="1:6" x14ac:dyDescent="0.25">
      <c r="A41" s="20"/>
      <c r="B41" s="23"/>
      <c r="C41" s="23"/>
      <c r="D41" s="20"/>
      <c r="E41" s="18"/>
      <c r="F41" s="23"/>
    </row>
    <row r="42" spans="1:6" x14ac:dyDescent="0.25">
      <c r="A42" s="20"/>
      <c r="B42" s="23"/>
      <c r="C42" s="23"/>
      <c r="D42" s="20"/>
      <c r="E42" s="18"/>
      <c r="F42" s="23"/>
    </row>
    <row r="43" spans="1:6" x14ac:dyDescent="0.25">
      <c r="A43" s="20"/>
      <c r="B43" s="23"/>
      <c r="C43" s="23"/>
      <c r="D43" s="20"/>
      <c r="E43" s="18"/>
      <c r="F43" s="23"/>
    </row>
    <row r="44" spans="1:6" x14ac:dyDescent="0.25">
      <c r="A44" s="20"/>
      <c r="B44" s="23"/>
      <c r="C44" s="23"/>
      <c r="D44" s="20"/>
      <c r="E44" s="18"/>
      <c r="F44" s="23"/>
    </row>
    <row r="45" spans="1:6" x14ac:dyDescent="0.25">
      <c r="A45" s="20"/>
      <c r="B45" s="23"/>
      <c r="C45" s="23"/>
      <c r="D45" s="20"/>
      <c r="E45" s="18"/>
      <c r="F45" s="23"/>
    </row>
    <row r="46" spans="1:6" x14ac:dyDescent="0.25">
      <c r="A46" s="20"/>
      <c r="B46" s="23"/>
      <c r="C46" s="23"/>
      <c r="D46" s="20"/>
      <c r="E46" s="18"/>
      <c r="F46" s="23"/>
    </row>
    <row r="47" spans="1:6" x14ac:dyDescent="0.25">
      <c r="A47" s="20"/>
      <c r="B47" s="23"/>
      <c r="C47" s="23"/>
      <c r="D47" s="20"/>
      <c r="E47" s="18"/>
      <c r="F47" s="23"/>
    </row>
    <row r="48" spans="1:6" x14ac:dyDescent="0.25">
      <c r="A48" s="20"/>
      <c r="B48" s="23"/>
      <c r="C48" s="23"/>
      <c r="D48" s="20"/>
      <c r="E48" s="18"/>
      <c r="F48" s="23"/>
    </row>
    <row r="49" spans="1:6" x14ac:dyDescent="0.25">
      <c r="A49" s="20"/>
      <c r="B49" s="23"/>
      <c r="C49" s="23"/>
      <c r="D49" s="20"/>
      <c r="E49" s="18"/>
      <c r="F49" s="23"/>
    </row>
    <row r="50" spans="1:6" x14ac:dyDescent="0.25">
      <c r="A50" s="20"/>
      <c r="B50" s="23"/>
      <c r="C50" s="23"/>
      <c r="D50" s="20"/>
      <c r="E50" s="18"/>
      <c r="F50" s="23"/>
    </row>
    <row r="51" spans="1:6" ht="15.75" thickBot="1" x14ac:dyDescent="0.3">
      <c r="A51" s="21"/>
      <c r="B51" s="24"/>
      <c r="C51" s="24"/>
      <c r="D51" s="21"/>
      <c r="E51" s="1"/>
      <c r="F51" s="24"/>
    </row>
  </sheetData>
  <mergeCells count="12">
    <mergeCell ref="A22:F22"/>
    <mergeCell ref="A15:F15"/>
    <mergeCell ref="A10:F10"/>
    <mergeCell ref="A1:F1"/>
    <mergeCell ref="A2:F2"/>
    <mergeCell ref="A3:F3"/>
    <mergeCell ref="A4:F4"/>
    <mergeCell ref="A5:F5"/>
    <mergeCell ref="A6:F6"/>
    <mergeCell ref="A7:F7"/>
    <mergeCell ref="A8:F8"/>
    <mergeCell ref="A9:F9"/>
  </mergeCells>
  <pageMargins left="0.25" right="0.25"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55"/>
  <sheetViews>
    <sheetView topLeftCell="A56" workbookViewId="0">
      <selection activeCell="D56" sqref="D56"/>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22" ht="23.25" x14ac:dyDescent="0.35">
      <c r="A1" s="128" t="s">
        <v>28</v>
      </c>
      <c r="B1" s="128"/>
      <c r="C1" s="128"/>
      <c r="D1" s="128"/>
      <c r="E1" s="128"/>
      <c r="F1" s="128"/>
    </row>
    <row r="2" spans="1:22" ht="27" customHeight="1" thickBot="1" x14ac:dyDescent="0.3">
      <c r="A2" s="129" t="s">
        <v>138</v>
      </c>
      <c r="B2" s="129"/>
      <c r="C2" s="129"/>
      <c r="D2" s="129"/>
      <c r="E2" s="129"/>
      <c r="F2" s="129"/>
    </row>
    <row r="3" spans="1:22" ht="40.5" customHeight="1" thickBot="1" x14ac:dyDescent="0.3">
      <c r="A3" s="27" t="s">
        <v>29</v>
      </c>
      <c r="B3" s="133" t="s">
        <v>31</v>
      </c>
      <c r="C3" s="134"/>
      <c r="D3" s="134"/>
      <c r="E3" s="134"/>
      <c r="F3" s="135"/>
    </row>
    <row r="4" spans="1:22" ht="186" customHeight="1" thickBot="1" x14ac:dyDescent="0.3">
      <c r="A4" s="3" t="s">
        <v>30</v>
      </c>
      <c r="B4" s="130" t="s">
        <v>32</v>
      </c>
      <c r="C4" s="131"/>
      <c r="D4" s="131"/>
      <c r="E4" s="131"/>
      <c r="F4" s="132"/>
    </row>
    <row r="5" spans="1:22" ht="16.5" thickBot="1" x14ac:dyDescent="0.3">
      <c r="A5" s="136"/>
      <c r="B5" s="137"/>
      <c r="C5" s="136" t="s">
        <v>4</v>
      </c>
      <c r="D5" s="138"/>
      <c r="E5" s="139"/>
      <c r="F5" s="25"/>
    </row>
    <row r="6" spans="1:22" ht="37.5" customHeight="1" x14ac:dyDescent="0.25">
      <c r="A6" s="28" t="s">
        <v>5</v>
      </c>
      <c r="B6" s="28" t="s">
        <v>8</v>
      </c>
      <c r="C6" s="29" t="s">
        <v>9</v>
      </c>
      <c r="D6" s="28" t="s">
        <v>11</v>
      </c>
      <c r="E6" s="28" t="s">
        <v>13</v>
      </c>
      <c r="F6" s="29" t="s">
        <v>33</v>
      </c>
    </row>
    <row r="7" spans="1:22" ht="34.5" customHeight="1" x14ac:dyDescent="0.25">
      <c r="A7" s="2" t="s">
        <v>6</v>
      </c>
      <c r="B7" s="2" t="s">
        <v>27</v>
      </c>
      <c r="C7" s="30" t="s">
        <v>10</v>
      </c>
      <c r="D7" s="2" t="s">
        <v>12</v>
      </c>
      <c r="E7" s="2" t="s">
        <v>14</v>
      </c>
      <c r="F7" s="30" t="s">
        <v>16</v>
      </c>
    </row>
    <row r="8" spans="1:22" ht="47.25" x14ac:dyDescent="0.25">
      <c r="A8" s="2" t="s">
        <v>7</v>
      </c>
      <c r="B8" s="2" t="s">
        <v>121</v>
      </c>
      <c r="C8" s="26"/>
      <c r="D8" s="26"/>
      <c r="E8" s="26"/>
      <c r="F8" s="26"/>
      <c r="G8" s="4"/>
      <c r="H8" s="4"/>
      <c r="I8" s="4"/>
      <c r="J8" s="4"/>
      <c r="K8" s="4"/>
      <c r="L8" s="4"/>
      <c r="M8" s="4"/>
    </row>
    <row r="9" spans="1:22" ht="15.75" x14ac:dyDescent="0.25">
      <c r="A9" s="140" t="s">
        <v>271</v>
      </c>
      <c r="B9" s="140"/>
      <c r="C9" s="140"/>
      <c r="D9" s="140"/>
      <c r="E9" s="140"/>
      <c r="F9" s="140"/>
      <c r="G9" s="4"/>
      <c r="H9" s="4"/>
      <c r="I9" s="4"/>
      <c r="J9" s="4"/>
      <c r="K9" s="4"/>
      <c r="L9" s="4"/>
      <c r="M9" s="4"/>
    </row>
    <row r="10" spans="1:22" ht="150" customHeight="1" x14ac:dyDescent="0.25">
      <c r="A10" s="94" t="s">
        <v>210</v>
      </c>
      <c r="B10" s="94" t="s">
        <v>122</v>
      </c>
      <c r="C10" s="102" t="s">
        <v>211</v>
      </c>
      <c r="D10" s="102" t="s">
        <v>216</v>
      </c>
      <c r="E10" s="102" t="s">
        <v>217</v>
      </c>
      <c r="G10">
        <v>150</v>
      </c>
    </row>
    <row r="11" spans="1:22" ht="150" customHeight="1" x14ac:dyDescent="0.25">
      <c r="A11" s="96" t="s">
        <v>212</v>
      </c>
      <c r="B11" s="95" t="s">
        <v>122</v>
      </c>
      <c r="C11" s="102" t="s">
        <v>213</v>
      </c>
      <c r="D11" s="102" t="s">
        <v>216</v>
      </c>
      <c r="E11" s="102" t="s">
        <v>217</v>
      </c>
    </row>
    <row r="12" spans="1:22" ht="156" customHeight="1" x14ac:dyDescent="0.25">
      <c r="A12" s="94" t="s">
        <v>214</v>
      </c>
      <c r="B12" s="101" t="s">
        <v>122</v>
      </c>
      <c r="C12" s="103" t="s">
        <v>215</v>
      </c>
      <c r="D12" s="102" t="s">
        <v>216</v>
      </c>
      <c r="E12" s="102" t="s">
        <v>217</v>
      </c>
    </row>
    <row r="13" spans="1:22" ht="135.75" customHeight="1" x14ac:dyDescent="0.25">
      <c r="A13" s="94" t="s">
        <v>218</v>
      </c>
      <c r="B13" s="101" t="s">
        <v>122</v>
      </c>
      <c r="C13" s="103" t="s">
        <v>219</v>
      </c>
      <c r="D13" s="103" t="s">
        <v>221</v>
      </c>
      <c r="E13" s="103" t="s">
        <v>220</v>
      </c>
      <c r="P13" s="4"/>
      <c r="Q13" s="4"/>
      <c r="R13" s="4"/>
      <c r="S13" s="4"/>
      <c r="T13" s="4"/>
      <c r="U13" s="4"/>
      <c r="V13" s="4"/>
    </row>
    <row r="14" spans="1:22" ht="122.25" customHeight="1" x14ac:dyDescent="0.25">
      <c r="A14" s="94" t="s">
        <v>222</v>
      </c>
      <c r="B14" s="101" t="s">
        <v>122</v>
      </c>
      <c r="C14" s="103" t="s">
        <v>223</v>
      </c>
      <c r="D14" s="103" t="s">
        <v>224</v>
      </c>
      <c r="E14" s="103" t="s">
        <v>220</v>
      </c>
    </row>
    <row r="15" spans="1:22" ht="121.5" customHeight="1" x14ac:dyDescent="0.25">
      <c r="A15" s="94" t="s">
        <v>225</v>
      </c>
      <c r="B15" s="101" t="s">
        <v>122</v>
      </c>
      <c r="C15" s="103" t="s">
        <v>226</v>
      </c>
      <c r="D15" s="102" t="s">
        <v>216</v>
      </c>
      <c r="E15" s="102" t="s">
        <v>217</v>
      </c>
    </row>
    <row r="16" spans="1:22" ht="141" customHeight="1" x14ac:dyDescent="0.25">
      <c r="A16" s="94" t="s">
        <v>231</v>
      </c>
      <c r="B16" s="101" t="s">
        <v>122</v>
      </c>
      <c r="C16" s="103" t="s">
        <v>227</v>
      </c>
      <c r="D16" s="102" t="s">
        <v>216</v>
      </c>
      <c r="E16" s="104"/>
    </row>
    <row r="17" spans="1:5" ht="157.5" customHeight="1" x14ac:dyDescent="0.25">
      <c r="A17" s="94" t="s">
        <v>228</v>
      </c>
      <c r="B17" s="101" t="s">
        <v>122</v>
      </c>
      <c r="C17" s="103" t="s">
        <v>240</v>
      </c>
      <c r="D17" s="102" t="s">
        <v>230</v>
      </c>
      <c r="E17" s="102" t="s">
        <v>229</v>
      </c>
    </row>
    <row r="18" spans="1:5" ht="138" customHeight="1" x14ac:dyDescent="0.25">
      <c r="A18" s="94" t="s">
        <v>232</v>
      </c>
      <c r="B18" s="101" t="s">
        <v>122</v>
      </c>
      <c r="C18" s="103" t="s">
        <v>241</v>
      </c>
      <c r="D18" s="104"/>
      <c r="E18" s="102" t="s">
        <v>243</v>
      </c>
    </row>
    <row r="19" spans="1:5" ht="144.75" customHeight="1" x14ac:dyDescent="0.25">
      <c r="A19" s="94" t="s">
        <v>233</v>
      </c>
      <c r="B19" s="101" t="s">
        <v>122</v>
      </c>
      <c r="C19" s="103" t="s">
        <v>242</v>
      </c>
      <c r="D19" s="104"/>
      <c r="E19" s="102" t="s">
        <v>243</v>
      </c>
    </row>
    <row r="20" spans="1:5" ht="144" customHeight="1" x14ac:dyDescent="0.25">
      <c r="A20" s="94" t="s">
        <v>234</v>
      </c>
      <c r="B20" s="101" t="s">
        <v>122</v>
      </c>
      <c r="C20" s="103" t="s">
        <v>244</v>
      </c>
      <c r="D20" s="104"/>
      <c r="E20" s="102" t="s">
        <v>243</v>
      </c>
    </row>
    <row r="21" spans="1:5" ht="142.5" customHeight="1" x14ac:dyDescent="0.25">
      <c r="A21" s="94" t="s">
        <v>235</v>
      </c>
      <c r="B21" s="101" t="s">
        <v>122</v>
      </c>
      <c r="C21" s="103" t="s">
        <v>245</v>
      </c>
      <c r="D21" s="104"/>
      <c r="E21" s="102" t="s">
        <v>243</v>
      </c>
    </row>
    <row r="22" spans="1:5" ht="141" customHeight="1" x14ac:dyDescent="0.25">
      <c r="A22" s="94" t="s">
        <v>236</v>
      </c>
      <c r="B22" s="101" t="s">
        <v>122</v>
      </c>
      <c r="C22" s="103" t="s">
        <v>246</v>
      </c>
      <c r="D22" s="104"/>
      <c r="E22" s="102" t="s">
        <v>243</v>
      </c>
    </row>
    <row r="23" spans="1:5" ht="141.75" customHeight="1" x14ac:dyDescent="0.25">
      <c r="A23" s="94" t="s">
        <v>237</v>
      </c>
      <c r="B23" s="101" t="s">
        <v>122</v>
      </c>
      <c r="C23" s="103" t="s">
        <v>241</v>
      </c>
      <c r="D23" s="104"/>
      <c r="E23" s="102" t="s">
        <v>243</v>
      </c>
    </row>
    <row r="24" spans="1:5" ht="141.75" customHeight="1" x14ac:dyDescent="0.25">
      <c r="A24" s="94" t="s">
        <v>238</v>
      </c>
      <c r="B24" s="101" t="s">
        <v>122</v>
      </c>
      <c r="C24" s="103" t="s">
        <v>247</v>
      </c>
      <c r="D24" s="104"/>
      <c r="E24" s="102" t="s">
        <v>243</v>
      </c>
    </row>
    <row r="25" spans="1:5" ht="135.75" customHeight="1" x14ac:dyDescent="0.25">
      <c r="A25" s="94" t="s">
        <v>239</v>
      </c>
      <c r="B25" s="101" t="s">
        <v>122</v>
      </c>
      <c r="C25" s="103" t="s">
        <v>247</v>
      </c>
      <c r="D25" s="104"/>
      <c r="E25" s="102" t="s">
        <v>243</v>
      </c>
    </row>
    <row r="26" spans="1:5" ht="140.25" customHeight="1" x14ac:dyDescent="0.25">
      <c r="A26" s="94" t="s">
        <v>248</v>
      </c>
      <c r="B26" s="101" t="s">
        <v>122</v>
      </c>
      <c r="C26" s="103" t="s">
        <v>241</v>
      </c>
      <c r="D26" s="104"/>
      <c r="E26" s="102" t="s">
        <v>243</v>
      </c>
    </row>
    <row r="27" spans="1:5" ht="156" customHeight="1" x14ac:dyDescent="0.25">
      <c r="A27" s="94" t="s">
        <v>249</v>
      </c>
      <c r="B27" s="101" t="s">
        <v>122</v>
      </c>
      <c r="C27" s="104"/>
      <c r="D27" s="104"/>
      <c r="E27" s="104"/>
    </row>
    <row r="28" spans="1:5" ht="156.75" customHeight="1" x14ac:dyDescent="0.25">
      <c r="A28" s="94" t="s">
        <v>232</v>
      </c>
      <c r="B28" s="101" t="s">
        <v>122</v>
      </c>
      <c r="C28" s="103" t="s">
        <v>241</v>
      </c>
      <c r="D28" s="104"/>
      <c r="E28" s="102" t="s">
        <v>243</v>
      </c>
    </row>
    <row r="29" spans="1:5" ht="159" customHeight="1" x14ac:dyDescent="0.25">
      <c r="A29" s="94" t="s">
        <v>250</v>
      </c>
      <c r="B29" s="101" t="s">
        <v>122</v>
      </c>
      <c r="C29" s="104"/>
      <c r="D29" s="104"/>
      <c r="E29" s="102" t="s">
        <v>243</v>
      </c>
    </row>
    <row r="30" spans="1:5" ht="141.75" customHeight="1" x14ac:dyDescent="0.25">
      <c r="A30" s="94" t="s">
        <v>251</v>
      </c>
      <c r="B30" s="101" t="s">
        <v>122</v>
      </c>
      <c r="C30" s="103" t="s">
        <v>241</v>
      </c>
      <c r="D30" s="104"/>
      <c r="E30" s="102" t="s">
        <v>243</v>
      </c>
    </row>
    <row r="31" spans="1:5" ht="143.25" customHeight="1" x14ac:dyDescent="0.25">
      <c r="A31" s="94" t="s">
        <v>252</v>
      </c>
      <c r="B31" s="101" t="s">
        <v>122</v>
      </c>
      <c r="C31" s="102" t="s">
        <v>246</v>
      </c>
      <c r="D31" s="104"/>
      <c r="E31" s="105" t="s">
        <v>243</v>
      </c>
    </row>
    <row r="32" spans="1:5" ht="159" customHeight="1" x14ac:dyDescent="0.25">
      <c r="A32" s="94" t="s">
        <v>253</v>
      </c>
      <c r="B32" s="101" t="s">
        <v>122</v>
      </c>
      <c r="C32" s="105" t="s">
        <v>241</v>
      </c>
      <c r="D32" s="104"/>
      <c r="E32" s="105" t="s">
        <v>243</v>
      </c>
    </row>
    <row r="33" spans="1:6" ht="155.25" customHeight="1" x14ac:dyDescent="0.25">
      <c r="A33" s="94" t="s">
        <v>254</v>
      </c>
      <c r="B33" s="101" t="s">
        <v>122</v>
      </c>
      <c r="C33" s="105" t="s">
        <v>241</v>
      </c>
      <c r="D33" s="104"/>
      <c r="E33" s="105" t="s">
        <v>243</v>
      </c>
    </row>
    <row r="34" spans="1:6" ht="153.75" customHeight="1" x14ac:dyDescent="0.25">
      <c r="A34" s="94" t="s">
        <v>255</v>
      </c>
      <c r="B34" s="101" t="s">
        <v>122</v>
      </c>
      <c r="C34" s="105" t="s">
        <v>241</v>
      </c>
      <c r="D34" s="104"/>
      <c r="E34" s="105" t="s">
        <v>243</v>
      </c>
    </row>
    <row r="35" spans="1:6" ht="139.5" customHeight="1" x14ac:dyDescent="0.25">
      <c r="A35" s="94" t="s">
        <v>256</v>
      </c>
      <c r="B35" s="101" t="s">
        <v>122</v>
      </c>
      <c r="C35" s="102" t="s">
        <v>244</v>
      </c>
      <c r="D35" s="104"/>
      <c r="E35" s="105" t="s">
        <v>243</v>
      </c>
    </row>
    <row r="36" spans="1:6" ht="20.25" customHeight="1" x14ac:dyDescent="0.25">
      <c r="A36" s="141" t="s">
        <v>257</v>
      </c>
      <c r="B36" s="141"/>
      <c r="C36" s="141"/>
      <c r="D36" s="141"/>
      <c r="E36" s="141"/>
      <c r="F36" s="141"/>
    </row>
    <row r="37" spans="1:6" ht="20.25" customHeight="1" x14ac:dyDescent="0.25">
      <c r="A37" s="141" t="s">
        <v>265</v>
      </c>
      <c r="B37" s="141"/>
      <c r="C37" s="141"/>
      <c r="D37" s="141"/>
      <c r="E37" s="141"/>
      <c r="F37" s="141"/>
    </row>
    <row r="38" spans="1:6" ht="154.5" customHeight="1" x14ac:dyDescent="0.25">
      <c r="A38" s="94" t="s">
        <v>272</v>
      </c>
      <c r="B38" s="101" t="s">
        <v>273</v>
      </c>
      <c r="C38" s="105" t="s">
        <v>241</v>
      </c>
      <c r="E38" s="106" t="s">
        <v>243</v>
      </c>
    </row>
    <row r="39" spans="1:6" ht="159" customHeight="1" x14ac:dyDescent="0.25">
      <c r="A39" s="94" t="s">
        <v>274</v>
      </c>
      <c r="B39" s="101" t="s">
        <v>281</v>
      </c>
      <c r="C39" s="105" t="s">
        <v>241</v>
      </c>
      <c r="E39" s="106" t="s">
        <v>243</v>
      </c>
    </row>
    <row r="40" spans="1:6" ht="156" customHeight="1" x14ac:dyDescent="0.25">
      <c r="A40" s="94" t="s">
        <v>275</v>
      </c>
      <c r="B40" s="101" t="s">
        <v>282</v>
      </c>
      <c r="C40" s="105" t="s">
        <v>241</v>
      </c>
      <c r="E40" s="106" t="s">
        <v>243</v>
      </c>
    </row>
    <row r="41" spans="1:6" ht="172.5" customHeight="1" x14ac:dyDescent="0.25">
      <c r="A41" s="94" t="s">
        <v>276</v>
      </c>
      <c r="B41" s="101" t="s">
        <v>282</v>
      </c>
      <c r="C41" s="105" t="s">
        <v>241</v>
      </c>
      <c r="E41" s="106" t="s">
        <v>243</v>
      </c>
    </row>
    <row r="42" spans="1:6" ht="171.75" customHeight="1" x14ac:dyDescent="0.25">
      <c r="A42" s="94" t="s">
        <v>277</v>
      </c>
      <c r="B42" s="101" t="s">
        <v>282</v>
      </c>
      <c r="C42" s="105" t="s">
        <v>241</v>
      </c>
      <c r="E42" s="106" t="s">
        <v>243</v>
      </c>
    </row>
    <row r="43" spans="1:6" ht="193.5" customHeight="1" x14ac:dyDescent="0.25">
      <c r="A43" s="94" t="s">
        <v>278</v>
      </c>
      <c r="B43" s="101" t="s">
        <v>282</v>
      </c>
      <c r="C43" s="105" t="s">
        <v>241</v>
      </c>
      <c r="E43" s="106" t="s">
        <v>243</v>
      </c>
    </row>
    <row r="44" spans="1:6" ht="168" customHeight="1" x14ac:dyDescent="0.25">
      <c r="A44" s="94" t="s">
        <v>279</v>
      </c>
      <c r="B44" s="101" t="s">
        <v>273</v>
      </c>
      <c r="C44" s="105" t="s">
        <v>241</v>
      </c>
      <c r="E44" s="106" t="s">
        <v>243</v>
      </c>
    </row>
    <row r="45" spans="1:6" ht="173.25" customHeight="1" x14ac:dyDescent="0.25">
      <c r="A45" s="94" t="s">
        <v>280</v>
      </c>
      <c r="B45" s="101" t="s">
        <v>273</v>
      </c>
      <c r="C45" s="105" t="s">
        <v>241</v>
      </c>
      <c r="E45" s="106" t="s">
        <v>243</v>
      </c>
    </row>
    <row r="46" spans="1:6" ht="20.25" customHeight="1" x14ac:dyDescent="0.25">
      <c r="A46" s="141" t="s">
        <v>257</v>
      </c>
      <c r="B46" s="141"/>
      <c r="C46" s="141"/>
      <c r="D46" s="141"/>
      <c r="E46" s="141"/>
      <c r="F46" s="141"/>
    </row>
    <row r="47" spans="1:6" ht="18" customHeight="1" x14ac:dyDescent="0.25">
      <c r="A47" s="141" t="s">
        <v>283</v>
      </c>
      <c r="B47" s="141"/>
      <c r="C47" s="141"/>
      <c r="D47" s="141"/>
      <c r="E47" s="141"/>
      <c r="F47" s="141"/>
    </row>
    <row r="48" spans="1:6" ht="163.5" customHeight="1" x14ac:dyDescent="0.25">
      <c r="A48" s="94" t="s">
        <v>272</v>
      </c>
      <c r="B48" s="101" t="s">
        <v>282</v>
      </c>
      <c r="C48" s="105" t="s">
        <v>241</v>
      </c>
      <c r="E48" s="106" t="s">
        <v>243</v>
      </c>
    </row>
    <row r="49" spans="1:5" ht="165.75" customHeight="1" x14ac:dyDescent="0.25">
      <c r="A49" s="94" t="s">
        <v>274</v>
      </c>
      <c r="B49" s="101" t="s">
        <v>282</v>
      </c>
      <c r="C49" s="105" t="s">
        <v>241</v>
      </c>
      <c r="E49" s="106" t="s">
        <v>243</v>
      </c>
    </row>
    <row r="50" spans="1:5" ht="165.75" customHeight="1" x14ac:dyDescent="0.25">
      <c r="A50" s="94" t="s">
        <v>275</v>
      </c>
      <c r="B50" s="101" t="s">
        <v>282</v>
      </c>
      <c r="C50" s="105" t="s">
        <v>241</v>
      </c>
      <c r="E50" s="106" t="s">
        <v>243</v>
      </c>
    </row>
    <row r="51" spans="1:5" ht="177.75" customHeight="1" x14ac:dyDescent="0.25">
      <c r="A51" s="94" t="s">
        <v>276</v>
      </c>
      <c r="B51" s="101" t="s">
        <v>282</v>
      </c>
      <c r="C51" s="105" t="s">
        <v>241</v>
      </c>
      <c r="E51" s="102" t="s">
        <v>243</v>
      </c>
    </row>
    <row r="52" spans="1:5" ht="185.25" customHeight="1" x14ac:dyDescent="0.25">
      <c r="A52" s="94" t="s">
        <v>277</v>
      </c>
      <c r="B52" s="101" t="s">
        <v>282</v>
      </c>
      <c r="C52" s="105" t="s">
        <v>241</v>
      </c>
      <c r="E52" s="106" t="s">
        <v>243</v>
      </c>
    </row>
    <row r="53" spans="1:5" ht="183" customHeight="1" x14ac:dyDescent="0.25">
      <c r="A53" s="94" t="s">
        <v>278</v>
      </c>
      <c r="B53" s="101" t="s">
        <v>282</v>
      </c>
      <c r="C53" s="105" t="s">
        <v>241</v>
      </c>
      <c r="E53" s="106" t="s">
        <v>243</v>
      </c>
    </row>
    <row r="54" spans="1:5" ht="159.75" customHeight="1" x14ac:dyDescent="0.25">
      <c r="A54" s="94" t="s">
        <v>279</v>
      </c>
      <c r="B54" s="101" t="s">
        <v>282</v>
      </c>
      <c r="C54" s="105" t="s">
        <v>241</v>
      </c>
      <c r="E54" s="106" t="s">
        <v>243</v>
      </c>
    </row>
    <row r="55" spans="1:5" ht="174" customHeight="1" x14ac:dyDescent="0.25">
      <c r="A55" s="94" t="s">
        <v>280</v>
      </c>
      <c r="B55" s="101" t="s">
        <v>282</v>
      </c>
      <c r="C55" s="105" t="s">
        <v>241</v>
      </c>
      <c r="E55" s="106" t="s">
        <v>243</v>
      </c>
    </row>
  </sheetData>
  <mergeCells count="11">
    <mergeCell ref="A9:F9"/>
    <mergeCell ref="A36:F36"/>
    <mergeCell ref="A37:F37"/>
    <mergeCell ref="A46:F46"/>
    <mergeCell ref="A47:F47"/>
    <mergeCell ref="A1:F1"/>
    <mergeCell ref="A2:F2"/>
    <mergeCell ref="B4:F4"/>
    <mergeCell ref="B3:F3"/>
    <mergeCell ref="A5:B5"/>
    <mergeCell ref="C5:E5"/>
  </mergeCells>
  <printOptions gridLines="1"/>
  <pageMargins left="0.45" right="0.45" top="0.5" bottom="0.5" header="0.3" footer="0.3"/>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5"/>
  <sheetViews>
    <sheetView topLeftCell="A7" workbookViewId="0">
      <selection activeCell="A11" sqref="A11"/>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22" ht="23.25" x14ac:dyDescent="0.35">
      <c r="A1" s="142" t="s">
        <v>107</v>
      </c>
      <c r="B1" s="142"/>
      <c r="C1" s="142"/>
      <c r="D1" s="142"/>
      <c r="E1" s="142"/>
      <c r="F1" s="142"/>
    </row>
    <row r="2" spans="1:22" ht="23.25" x14ac:dyDescent="0.35">
      <c r="A2" s="78"/>
      <c r="B2" s="78"/>
      <c r="C2" s="78"/>
      <c r="D2" s="78"/>
      <c r="E2" s="78"/>
      <c r="F2" s="78"/>
    </row>
    <row r="3" spans="1:22" ht="27" customHeight="1" thickBot="1" x14ac:dyDescent="0.3">
      <c r="A3" s="143" t="s">
        <v>108</v>
      </c>
      <c r="B3" s="143"/>
      <c r="C3" s="143"/>
      <c r="D3" s="143"/>
      <c r="E3" s="143"/>
      <c r="F3" s="143"/>
    </row>
    <row r="4" spans="1:22" ht="27" customHeight="1" thickBot="1" x14ac:dyDescent="0.3">
      <c r="A4" s="55"/>
      <c r="B4" s="55"/>
      <c r="C4" s="55"/>
      <c r="D4" s="55"/>
      <c r="E4" s="55"/>
      <c r="F4" s="55"/>
    </row>
    <row r="5" spans="1:22" ht="114.75" customHeight="1" thickBot="1" x14ac:dyDescent="0.3">
      <c r="A5" s="77" t="s">
        <v>109</v>
      </c>
      <c r="B5" s="130" t="s">
        <v>139</v>
      </c>
      <c r="C5" s="131"/>
      <c r="D5" s="131"/>
      <c r="E5" s="131"/>
      <c r="F5" s="132"/>
    </row>
    <row r="6" spans="1:22" ht="16.5" thickBot="1" x14ac:dyDescent="0.3">
      <c r="A6" s="136"/>
      <c r="B6" s="137"/>
      <c r="C6" s="136" t="s">
        <v>4</v>
      </c>
      <c r="D6" s="138"/>
      <c r="E6" s="139"/>
      <c r="F6" s="56"/>
    </row>
    <row r="7" spans="1:22" ht="37.5" customHeight="1" x14ac:dyDescent="0.25">
      <c r="A7" s="28" t="s">
        <v>5</v>
      </c>
      <c r="B7" s="28" t="s">
        <v>8</v>
      </c>
      <c r="C7" s="29" t="s">
        <v>9</v>
      </c>
      <c r="D7" s="28" t="s">
        <v>11</v>
      </c>
      <c r="E7" s="28" t="s">
        <v>13</v>
      </c>
      <c r="F7" s="29" t="s">
        <v>33</v>
      </c>
    </row>
    <row r="8" spans="1:22" ht="34.5" customHeight="1" x14ac:dyDescent="0.25">
      <c r="A8" s="2" t="s">
        <v>6</v>
      </c>
      <c r="B8" s="2" t="s">
        <v>110</v>
      </c>
      <c r="C8" s="30" t="s">
        <v>10</v>
      </c>
      <c r="D8" s="2" t="s">
        <v>12</v>
      </c>
      <c r="E8" s="2" t="s">
        <v>14</v>
      </c>
      <c r="F8" s="30" t="s">
        <v>16</v>
      </c>
    </row>
    <row r="9" spans="1:22" ht="60" x14ac:dyDescent="0.25">
      <c r="A9" s="2" t="s">
        <v>7</v>
      </c>
      <c r="B9" s="2" t="s">
        <v>16</v>
      </c>
      <c r="C9" s="26"/>
      <c r="D9" s="26"/>
      <c r="E9" s="26"/>
      <c r="F9" s="26"/>
      <c r="G9" t="s">
        <v>113</v>
      </c>
      <c r="H9" s="4" t="s">
        <v>112</v>
      </c>
      <c r="I9" s="4" t="s">
        <v>16</v>
      </c>
      <c r="J9" s="4" t="s">
        <v>16</v>
      </c>
      <c r="K9" s="4"/>
      <c r="L9" s="4"/>
      <c r="M9" s="4"/>
    </row>
    <row r="10" spans="1:22" ht="163.5" customHeight="1" x14ac:dyDescent="0.25">
      <c r="A10" s="94" t="s">
        <v>284</v>
      </c>
      <c r="C10" t="s">
        <v>285</v>
      </c>
      <c r="D10" s="4" t="s">
        <v>287</v>
      </c>
      <c r="E10" s="4" t="s">
        <v>286</v>
      </c>
      <c r="G10">
        <v>2013</v>
      </c>
      <c r="H10">
        <v>82</v>
      </c>
      <c r="I10" t="s">
        <v>16</v>
      </c>
      <c r="J10" t="s">
        <v>16</v>
      </c>
      <c r="K10" t="s">
        <v>111</v>
      </c>
      <c r="L10" t="s">
        <v>16</v>
      </c>
      <c r="M10" t="s">
        <v>16</v>
      </c>
    </row>
    <row r="11" spans="1:22" ht="164.25" customHeight="1" x14ac:dyDescent="0.25">
      <c r="A11" s="94" t="s">
        <v>284</v>
      </c>
      <c r="C11" t="s">
        <v>285</v>
      </c>
      <c r="D11" s="4" t="s">
        <v>287</v>
      </c>
      <c r="E11" s="4" t="s">
        <v>286</v>
      </c>
      <c r="G11">
        <v>2014</v>
      </c>
      <c r="H11">
        <v>83</v>
      </c>
    </row>
    <row r="12" spans="1:22" ht="166.5" customHeight="1" x14ac:dyDescent="0.25">
      <c r="A12" s="94" t="s">
        <v>288</v>
      </c>
      <c r="B12" t="s">
        <v>289</v>
      </c>
      <c r="C12" s="4" t="s">
        <v>290</v>
      </c>
      <c r="D12" s="4" t="s">
        <v>291</v>
      </c>
      <c r="E12" s="4" t="s">
        <v>292</v>
      </c>
    </row>
    <row r="13" spans="1:22" ht="152.25" customHeight="1" x14ac:dyDescent="0.25">
      <c r="A13" s="94" t="s">
        <v>288</v>
      </c>
      <c r="B13" t="s">
        <v>289</v>
      </c>
      <c r="C13" s="4" t="s">
        <v>290</v>
      </c>
      <c r="D13" s="99" t="s">
        <v>291</v>
      </c>
      <c r="E13" s="99" t="s">
        <v>292</v>
      </c>
      <c r="P13" s="4"/>
      <c r="Q13" s="4"/>
      <c r="R13" s="4"/>
      <c r="S13" s="4"/>
      <c r="T13" s="4"/>
      <c r="U13" s="4"/>
      <c r="V13" s="4"/>
    </row>
    <row r="14" spans="1:22" ht="158.25" customHeight="1" x14ac:dyDescent="0.25">
      <c r="A14" s="94" t="s">
        <v>293</v>
      </c>
      <c r="B14" s="4" t="s">
        <v>294</v>
      </c>
      <c r="C14" t="s">
        <v>295</v>
      </c>
      <c r="D14" s="99" t="s">
        <v>296</v>
      </c>
      <c r="E14" s="99" t="s">
        <v>297</v>
      </c>
    </row>
    <row r="15" spans="1:22" ht="169.5" customHeight="1" x14ac:dyDescent="0.25">
      <c r="A15" s="94" t="s">
        <v>293</v>
      </c>
      <c r="B15" s="4" t="s">
        <v>294</v>
      </c>
      <c r="C15" t="s">
        <v>295</v>
      </c>
      <c r="D15" s="99" t="s">
        <v>296</v>
      </c>
      <c r="E15" s="99" t="s">
        <v>297</v>
      </c>
    </row>
  </sheetData>
  <mergeCells count="5">
    <mergeCell ref="A1:F1"/>
    <mergeCell ref="A3:F3"/>
    <mergeCell ref="B5:F5"/>
    <mergeCell ref="A6:B6"/>
    <mergeCell ref="C6:E6"/>
  </mergeCells>
  <pageMargins left="0.45" right="0.45" top="0.5" bottom="0.5" header="0.3" footer="0.3"/>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4"/>
  <sheetViews>
    <sheetView workbookViewId="0">
      <selection activeCell="A21" sqref="A21"/>
    </sheetView>
  </sheetViews>
  <sheetFormatPr defaultRowHeight="15" x14ac:dyDescent="0.25"/>
  <cols>
    <col min="1" max="1" width="45.28515625" customWidth="1"/>
    <col min="2" max="2" width="24.5703125" style="4" customWidth="1"/>
    <col min="3" max="3" width="28.42578125" customWidth="1"/>
    <col min="4" max="4" width="42.85546875" customWidth="1"/>
    <col min="5" max="5" width="43" customWidth="1"/>
    <col min="6" max="6" width="28.85546875" customWidth="1"/>
  </cols>
  <sheetData>
    <row r="1" spans="1:9" ht="52.5" customHeight="1" x14ac:dyDescent="0.4">
      <c r="A1" s="148" t="s">
        <v>104</v>
      </c>
      <c r="B1" s="148"/>
      <c r="C1" s="148"/>
      <c r="D1" s="148"/>
      <c r="E1" s="148"/>
      <c r="F1" s="148"/>
      <c r="G1" s="31"/>
      <c r="H1" s="31"/>
      <c r="I1" s="31"/>
    </row>
    <row r="2" spans="1:9" ht="47.25" customHeight="1" x14ac:dyDescent="0.25">
      <c r="A2" s="149" t="s">
        <v>105</v>
      </c>
      <c r="B2" s="149"/>
      <c r="C2" s="149"/>
      <c r="D2" s="149"/>
      <c r="E2" s="149"/>
      <c r="F2" s="149"/>
    </row>
    <row r="3" spans="1:9" ht="52.5" customHeight="1" thickBot="1" x14ac:dyDescent="0.3">
      <c r="A3" s="150" t="s">
        <v>120</v>
      </c>
      <c r="B3" s="150"/>
      <c r="C3" s="150"/>
      <c r="D3" s="150"/>
      <c r="E3" s="150"/>
      <c r="F3" s="150"/>
    </row>
    <row r="4" spans="1:9" ht="27" customHeight="1" x14ac:dyDescent="0.35">
      <c r="A4" s="146" t="s">
        <v>103</v>
      </c>
      <c r="B4" s="147"/>
      <c r="C4" s="147"/>
      <c r="D4" s="147"/>
      <c r="E4" s="147"/>
      <c r="F4" s="147"/>
    </row>
    <row r="5" spans="1:9" ht="46.5" customHeight="1" x14ac:dyDescent="0.35">
      <c r="A5" s="39"/>
      <c r="B5" s="38"/>
      <c r="C5" s="144" t="s">
        <v>16</v>
      </c>
      <c r="D5" s="145"/>
      <c r="E5" s="35"/>
      <c r="F5" s="35"/>
    </row>
    <row r="6" spans="1:9" ht="188.25" customHeight="1" thickBot="1" x14ac:dyDescent="0.4">
      <c r="A6" s="33" t="s">
        <v>98</v>
      </c>
      <c r="B6" s="33" t="s">
        <v>99</v>
      </c>
      <c r="C6" s="37" t="s">
        <v>100</v>
      </c>
      <c r="D6" s="36" t="s">
        <v>102</v>
      </c>
      <c r="E6" s="36" t="s">
        <v>106</v>
      </c>
      <c r="F6" s="36" t="s">
        <v>101</v>
      </c>
    </row>
    <row r="7" spans="1:9" ht="30" customHeight="1" x14ac:dyDescent="0.25">
      <c r="A7" s="32" t="s">
        <v>157</v>
      </c>
      <c r="B7" s="32"/>
      <c r="C7" s="32"/>
      <c r="D7" s="34"/>
      <c r="E7" s="34"/>
      <c r="F7" s="34"/>
    </row>
    <row r="8" spans="1:9" ht="30" customHeight="1" x14ac:dyDescent="0.25">
      <c r="A8" s="32"/>
      <c r="B8" s="32"/>
      <c r="C8" s="32"/>
      <c r="D8" s="34"/>
      <c r="E8" s="34"/>
      <c r="F8" s="34"/>
    </row>
    <row r="9" spans="1:9" ht="30" customHeight="1" x14ac:dyDescent="0.25">
      <c r="A9" s="32" t="s">
        <v>153</v>
      </c>
      <c r="B9" s="32" t="s">
        <v>154</v>
      </c>
      <c r="C9" s="32" t="s">
        <v>155</v>
      </c>
      <c r="D9" s="34" t="s">
        <v>186</v>
      </c>
      <c r="E9" s="34" t="s">
        <v>188</v>
      </c>
      <c r="F9" s="34" t="s">
        <v>189</v>
      </c>
    </row>
    <row r="10" spans="1:9" ht="30" customHeight="1" x14ac:dyDescent="0.25">
      <c r="A10" s="32"/>
      <c r="B10" s="32"/>
      <c r="C10" s="32"/>
      <c r="D10" s="34" t="s">
        <v>187</v>
      </c>
      <c r="E10" s="34"/>
      <c r="F10" s="34"/>
    </row>
    <row r="11" spans="1:9" ht="30" customHeight="1" x14ac:dyDescent="0.25">
      <c r="A11" s="32" t="s">
        <v>156</v>
      </c>
      <c r="B11" s="32"/>
      <c r="C11" s="32"/>
      <c r="D11" s="34"/>
      <c r="E11" s="34"/>
      <c r="F11" s="34"/>
    </row>
    <row r="12" spans="1:9" ht="30" customHeight="1" x14ac:dyDescent="0.25">
      <c r="A12" s="32"/>
      <c r="B12" s="32"/>
      <c r="C12" s="32"/>
      <c r="D12" s="34"/>
      <c r="E12" s="34"/>
      <c r="F12" s="34"/>
    </row>
    <row r="13" spans="1:9" ht="30" customHeight="1" x14ac:dyDescent="0.25">
      <c r="A13" s="32" t="s">
        <v>158</v>
      </c>
      <c r="B13" s="32" t="s">
        <v>159</v>
      </c>
      <c r="C13" s="32" t="s">
        <v>160</v>
      </c>
      <c r="D13" s="34" t="s">
        <v>161</v>
      </c>
      <c r="E13" s="34" t="s">
        <v>191</v>
      </c>
      <c r="F13" s="34" t="s">
        <v>190</v>
      </c>
    </row>
    <row r="14" spans="1:9" ht="30" customHeight="1" x14ac:dyDescent="0.25">
      <c r="A14" s="32" t="s">
        <v>162</v>
      </c>
      <c r="B14" s="32" t="s">
        <v>163</v>
      </c>
      <c r="C14" s="32" t="s">
        <v>163</v>
      </c>
      <c r="D14" s="34" t="s">
        <v>164</v>
      </c>
      <c r="E14" s="34"/>
      <c r="F14" s="34" t="s">
        <v>192</v>
      </c>
    </row>
    <row r="15" spans="1:9" ht="30" customHeight="1" x14ac:dyDescent="0.25">
      <c r="A15" s="32" t="s">
        <v>165</v>
      </c>
      <c r="B15" s="32" t="s">
        <v>159</v>
      </c>
      <c r="C15" s="32" t="s">
        <v>160</v>
      </c>
      <c r="D15" s="34" t="s">
        <v>166</v>
      </c>
      <c r="E15" s="34" t="s">
        <v>193</v>
      </c>
      <c r="F15" s="34" t="s">
        <v>190</v>
      </c>
    </row>
    <row r="16" spans="1:9" ht="30" customHeight="1" x14ac:dyDescent="0.25">
      <c r="A16" s="32" t="s">
        <v>167</v>
      </c>
      <c r="B16" s="32" t="s">
        <v>159</v>
      </c>
      <c r="C16" s="32" t="s">
        <v>160</v>
      </c>
      <c r="D16" s="34" t="s">
        <v>168</v>
      </c>
      <c r="E16" s="34"/>
      <c r="F16" s="34" t="s">
        <v>192</v>
      </c>
    </row>
    <row r="17" spans="1:6" ht="30" customHeight="1" x14ac:dyDescent="0.25">
      <c r="A17" s="32" t="s">
        <v>169</v>
      </c>
      <c r="B17" s="32" t="s">
        <v>159</v>
      </c>
      <c r="C17" s="32" t="s">
        <v>160</v>
      </c>
      <c r="D17" s="34" t="s">
        <v>170</v>
      </c>
      <c r="E17" s="34" t="s">
        <v>194</v>
      </c>
      <c r="F17" s="34" t="s">
        <v>190</v>
      </c>
    </row>
    <row r="18" spans="1:6" ht="30" customHeight="1" x14ac:dyDescent="0.25">
      <c r="A18" s="32" t="s">
        <v>171</v>
      </c>
      <c r="B18" s="32" t="s">
        <v>172</v>
      </c>
      <c r="C18" s="32" t="s">
        <v>173</v>
      </c>
      <c r="D18" s="34" t="s">
        <v>174</v>
      </c>
      <c r="E18" s="34" t="s">
        <v>175</v>
      </c>
      <c r="F18" s="34" t="s">
        <v>190</v>
      </c>
    </row>
    <row r="19" spans="1:6" ht="30" customHeight="1" x14ac:dyDescent="0.25">
      <c r="A19" s="32" t="s">
        <v>176</v>
      </c>
      <c r="B19" s="32" t="s">
        <v>159</v>
      </c>
      <c r="C19" s="32" t="s">
        <v>160</v>
      </c>
      <c r="D19" s="34" t="s">
        <v>177</v>
      </c>
      <c r="E19" s="34"/>
      <c r="F19" s="34" t="s">
        <v>192</v>
      </c>
    </row>
    <row r="20" spans="1:6" ht="30" customHeight="1" x14ac:dyDescent="0.25">
      <c r="A20" s="32" t="s">
        <v>178</v>
      </c>
      <c r="B20" s="32" t="s">
        <v>179</v>
      </c>
      <c r="C20" s="32" t="s">
        <v>180</v>
      </c>
      <c r="D20" s="34" t="s">
        <v>161</v>
      </c>
      <c r="E20" s="34" t="s">
        <v>181</v>
      </c>
      <c r="F20" s="34" t="s">
        <v>190</v>
      </c>
    </row>
    <row r="21" spans="1:6" ht="30" customHeight="1" x14ac:dyDescent="0.25">
      <c r="A21" s="32" t="s">
        <v>182</v>
      </c>
      <c r="B21" s="32" t="s">
        <v>159</v>
      </c>
      <c r="C21" s="32" t="s">
        <v>160</v>
      </c>
      <c r="D21" s="34" t="s">
        <v>183</v>
      </c>
      <c r="E21" s="34" t="s">
        <v>195</v>
      </c>
      <c r="F21" s="34" t="s">
        <v>190</v>
      </c>
    </row>
    <row r="22" spans="1:6" ht="30" customHeight="1" x14ac:dyDescent="0.25">
      <c r="A22" s="32"/>
      <c r="B22" s="32"/>
      <c r="C22" s="32"/>
      <c r="D22" s="34"/>
      <c r="E22" s="34"/>
      <c r="F22" s="34"/>
    </row>
    <row r="23" spans="1:6" ht="30" customHeight="1" x14ac:dyDescent="0.25">
      <c r="A23" s="32"/>
      <c r="B23" s="32"/>
      <c r="C23" s="32"/>
      <c r="D23" s="34"/>
      <c r="E23" s="34"/>
      <c r="F23" s="34"/>
    </row>
    <row r="24" spans="1:6" ht="30" customHeight="1" x14ac:dyDescent="0.25">
      <c r="A24" s="32"/>
      <c r="B24" s="32"/>
      <c r="C24" s="32"/>
      <c r="D24" s="34"/>
      <c r="E24" s="34"/>
      <c r="F24" s="34"/>
    </row>
    <row r="25" spans="1:6" ht="30" customHeight="1" x14ac:dyDescent="0.25">
      <c r="A25" s="32"/>
      <c r="B25" s="32"/>
      <c r="C25" s="32"/>
      <c r="D25" s="34"/>
      <c r="E25" s="34"/>
      <c r="F25" s="34"/>
    </row>
    <row r="26" spans="1:6" ht="30" customHeight="1" x14ac:dyDescent="0.25">
      <c r="A26" s="32"/>
      <c r="B26" s="32"/>
      <c r="C26" s="32"/>
      <c r="D26" s="34"/>
      <c r="E26" s="34"/>
      <c r="F26" s="34"/>
    </row>
    <row r="27" spans="1:6" ht="30" customHeight="1" x14ac:dyDescent="0.25">
      <c r="A27" s="32"/>
      <c r="B27" s="32"/>
      <c r="C27" s="32"/>
      <c r="D27" s="34"/>
      <c r="E27" s="34"/>
      <c r="F27" s="34"/>
    </row>
    <row r="28" spans="1:6" ht="30" customHeight="1" x14ac:dyDescent="0.25">
      <c r="A28" s="32"/>
      <c r="B28" s="32"/>
      <c r="C28" s="32"/>
      <c r="D28" s="34"/>
      <c r="E28" s="34"/>
      <c r="F28" s="34"/>
    </row>
    <row r="29" spans="1:6" ht="30" customHeight="1" x14ac:dyDescent="0.25">
      <c r="A29" s="32"/>
      <c r="B29" s="32"/>
      <c r="C29" s="32"/>
      <c r="D29" s="34"/>
      <c r="E29" s="34"/>
      <c r="F29" s="34"/>
    </row>
    <row r="30" spans="1:6" ht="30" customHeight="1" x14ac:dyDescent="0.25">
      <c r="A30" s="32"/>
      <c r="B30" s="32"/>
      <c r="C30" s="32"/>
      <c r="D30" s="34"/>
      <c r="E30" s="34"/>
      <c r="F30" s="34"/>
    </row>
    <row r="31" spans="1:6" ht="30" customHeight="1" x14ac:dyDescent="0.25">
      <c r="A31" s="32"/>
      <c r="B31" s="32"/>
      <c r="C31" s="32"/>
      <c r="D31" s="34"/>
      <c r="E31" s="34"/>
      <c r="F31" s="34"/>
    </row>
    <row r="32" spans="1:6" ht="30" customHeight="1" x14ac:dyDescent="0.25">
      <c r="A32" s="32"/>
      <c r="B32" s="32"/>
      <c r="C32" s="32"/>
      <c r="D32" s="34"/>
      <c r="E32" s="34"/>
      <c r="F32" s="34"/>
    </row>
    <row r="33" spans="1:6" ht="30" customHeight="1" x14ac:dyDescent="0.25">
      <c r="A33" s="32"/>
      <c r="B33" s="32"/>
      <c r="C33" s="32"/>
      <c r="D33" s="34"/>
      <c r="E33" s="34"/>
      <c r="F33" s="34"/>
    </row>
    <row r="34" spans="1:6" ht="30" customHeight="1" x14ac:dyDescent="0.25">
      <c r="A34" s="32"/>
      <c r="B34" s="32"/>
      <c r="C34" s="32"/>
      <c r="D34" s="34"/>
      <c r="E34" s="34"/>
      <c r="F34" s="34"/>
    </row>
    <row r="35" spans="1:6" ht="30" customHeight="1" x14ac:dyDescent="0.25">
      <c r="A35" s="32"/>
      <c r="B35" s="32"/>
      <c r="C35" s="32"/>
      <c r="D35" s="34"/>
      <c r="E35" s="34"/>
      <c r="F35" s="34"/>
    </row>
    <row r="36" spans="1:6" ht="30" customHeight="1" x14ac:dyDescent="0.25">
      <c r="A36" s="32"/>
      <c r="B36" s="32"/>
      <c r="C36" s="32"/>
      <c r="D36" s="34"/>
      <c r="E36" s="34"/>
      <c r="F36" s="34"/>
    </row>
    <row r="37" spans="1:6" ht="30" customHeight="1" x14ac:dyDescent="0.25">
      <c r="A37" s="32"/>
      <c r="B37" s="32"/>
      <c r="C37" s="32"/>
      <c r="D37" s="34"/>
      <c r="E37" s="34"/>
      <c r="F37" s="34"/>
    </row>
    <row r="38" spans="1:6" ht="30" customHeight="1" x14ac:dyDescent="0.25">
      <c r="A38" s="32"/>
      <c r="B38" s="32"/>
      <c r="C38" s="32"/>
      <c r="D38" s="34"/>
      <c r="E38" s="34"/>
      <c r="F38" s="34"/>
    </row>
    <row r="39" spans="1:6" ht="30" customHeight="1" x14ac:dyDescent="0.25">
      <c r="A39" s="32"/>
      <c r="B39" s="32"/>
      <c r="C39" s="32"/>
      <c r="D39" s="34"/>
      <c r="E39" s="34"/>
      <c r="F39" s="34"/>
    </row>
    <row r="40" spans="1:6" ht="30" customHeight="1" x14ac:dyDescent="0.25">
      <c r="A40" s="32"/>
      <c r="B40" s="32"/>
      <c r="C40" s="32"/>
      <c r="D40" s="34"/>
      <c r="E40" s="34"/>
      <c r="F40" s="34"/>
    </row>
    <row r="41" spans="1:6" ht="30" customHeight="1" x14ac:dyDescent="0.25">
      <c r="A41" s="32"/>
      <c r="B41" s="32"/>
      <c r="C41" s="32"/>
      <c r="D41" s="34"/>
      <c r="E41" s="34"/>
      <c r="F41" s="34"/>
    </row>
    <row r="42" spans="1:6" ht="30" customHeight="1" x14ac:dyDescent="0.25">
      <c r="A42" s="32"/>
      <c r="B42" s="32"/>
      <c r="C42" s="32"/>
      <c r="D42" s="34"/>
      <c r="E42" s="34"/>
      <c r="F42" s="34"/>
    </row>
    <row r="43" spans="1:6" ht="30" customHeight="1" x14ac:dyDescent="0.25">
      <c r="A43" s="32"/>
      <c r="B43" s="32"/>
      <c r="C43" s="32"/>
      <c r="D43" s="34"/>
      <c r="E43" s="34"/>
      <c r="F43" s="34"/>
    </row>
    <row r="44" spans="1:6" ht="30" customHeight="1" x14ac:dyDescent="0.25">
      <c r="A44" s="32"/>
      <c r="B44" s="32"/>
      <c r="C44" s="32"/>
      <c r="D44" s="34"/>
      <c r="E44" s="34"/>
      <c r="F44" s="34"/>
    </row>
    <row r="45" spans="1:6" ht="30" customHeight="1" x14ac:dyDescent="0.25">
      <c r="A45" s="32"/>
      <c r="B45" s="32"/>
      <c r="C45" s="32"/>
      <c r="D45" s="34"/>
      <c r="E45" s="34"/>
      <c r="F45" s="34"/>
    </row>
    <row r="46" spans="1:6" ht="30" customHeight="1" x14ac:dyDescent="0.25">
      <c r="A46" s="32"/>
      <c r="B46" s="32"/>
      <c r="C46" s="32"/>
      <c r="D46" s="34"/>
      <c r="E46" s="34"/>
      <c r="F46" s="34"/>
    </row>
    <row r="47" spans="1:6" ht="30" customHeight="1" x14ac:dyDescent="0.25">
      <c r="A47" s="32"/>
      <c r="B47" s="32"/>
      <c r="C47" s="32"/>
      <c r="D47" s="34"/>
      <c r="E47" s="34"/>
      <c r="F47" s="34"/>
    </row>
    <row r="48" spans="1:6" ht="30" customHeight="1" x14ac:dyDescent="0.25">
      <c r="A48" s="32"/>
      <c r="B48" s="32"/>
      <c r="C48" s="32"/>
      <c r="D48" s="34"/>
      <c r="E48" s="34"/>
      <c r="F48" s="34"/>
    </row>
    <row r="49" spans="1:6" ht="30" customHeight="1" x14ac:dyDescent="0.25">
      <c r="A49" s="32"/>
      <c r="B49" s="32"/>
      <c r="C49" s="32"/>
      <c r="D49" s="34"/>
      <c r="E49" s="34"/>
      <c r="F49" s="34"/>
    </row>
    <row r="50" spans="1:6" ht="30" customHeight="1" x14ac:dyDescent="0.25">
      <c r="A50" s="32"/>
      <c r="B50" s="32"/>
      <c r="C50" s="32"/>
      <c r="D50" s="34"/>
      <c r="E50" s="34"/>
      <c r="F50" s="34"/>
    </row>
    <row r="51" spans="1:6" ht="30" customHeight="1" x14ac:dyDescent="0.25">
      <c r="A51" s="32"/>
      <c r="B51" s="32"/>
      <c r="C51" s="32"/>
      <c r="D51" s="34"/>
      <c r="E51" s="34"/>
      <c r="F51" s="34"/>
    </row>
    <row r="52" spans="1:6" ht="30" customHeight="1" x14ac:dyDescent="0.25">
      <c r="A52" s="32"/>
      <c r="B52" s="32"/>
      <c r="C52" s="32"/>
      <c r="D52" s="34"/>
      <c r="E52" s="34"/>
      <c r="F52" s="34"/>
    </row>
    <row r="53" spans="1:6" ht="30" customHeight="1" x14ac:dyDescent="0.25">
      <c r="A53" s="32"/>
      <c r="B53" s="32"/>
      <c r="C53" s="32"/>
      <c r="D53" s="34"/>
      <c r="E53" s="34"/>
      <c r="F53" s="34"/>
    </row>
    <row r="54" spans="1:6" ht="30" customHeight="1" x14ac:dyDescent="0.25">
      <c r="A54" s="32"/>
      <c r="B54" s="32"/>
      <c r="C54" s="32"/>
      <c r="D54" s="34"/>
      <c r="E54" s="34"/>
      <c r="F54" s="34"/>
    </row>
    <row r="55" spans="1:6" ht="30" customHeight="1" x14ac:dyDescent="0.25">
      <c r="A55" s="32"/>
      <c r="B55" s="32"/>
      <c r="C55" s="32"/>
      <c r="D55" s="34"/>
      <c r="E55" s="34"/>
      <c r="F55" s="34"/>
    </row>
    <row r="56" spans="1:6" ht="30" customHeight="1" x14ac:dyDescent="0.25">
      <c r="A56" s="32"/>
      <c r="B56" s="32"/>
      <c r="C56" s="32"/>
      <c r="D56" s="34"/>
      <c r="E56" s="34"/>
      <c r="F56" s="34"/>
    </row>
    <row r="57" spans="1:6" ht="30" customHeight="1" x14ac:dyDescent="0.25">
      <c r="A57" s="32"/>
      <c r="B57" s="32"/>
      <c r="C57" s="32"/>
      <c r="D57" s="34"/>
      <c r="E57" s="34"/>
      <c r="F57" s="34"/>
    </row>
    <row r="58" spans="1:6" ht="30" customHeight="1" x14ac:dyDescent="0.25">
      <c r="A58" s="32"/>
      <c r="B58" s="32"/>
      <c r="C58" s="32"/>
      <c r="D58" s="34"/>
      <c r="E58" s="34"/>
      <c r="F58" s="34"/>
    </row>
    <row r="59" spans="1:6" ht="30" customHeight="1" x14ac:dyDescent="0.25">
      <c r="A59" s="32"/>
      <c r="B59" s="32"/>
      <c r="C59" s="32"/>
      <c r="D59" s="34"/>
      <c r="E59" s="34"/>
      <c r="F59" s="34"/>
    </row>
    <row r="60" spans="1:6" ht="30" customHeight="1" x14ac:dyDescent="0.25">
      <c r="A60" s="32"/>
      <c r="B60" s="32"/>
      <c r="C60" s="32"/>
      <c r="D60" s="34"/>
      <c r="E60" s="34"/>
      <c r="F60" s="34"/>
    </row>
    <row r="61" spans="1:6" ht="30" customHeight="1" x14ac:dyDescent="0.25">
      <c r="A61" s="32"/>
      <c r="B61" s="32"/>
      <c r="C61" s="32"/>
      <c r="D61" s="34"/>
      <c r="E61" s="34"/>
      <c r="F61" s="34"/>
    </row>
    <row r="62" spans="1:6" ht="30" customHeight="1" x14ac:dyDescent="0.25">
      <c r="A62" s="32"/>
      <c r="B62" s="32"/>
      <c r="C62" s="32"/>
      <c r="D62" s="34"/>
      <c r="E62" s="34"/>
      <c r="F62" s="34"/>
    </row>
    <row r="63" spans="1:6" ht="30" customHeight="1" x14ac:dyDescent="0.25">
      <c r="A63" s="32"/>
      <c r="B63" s="32"/>
      <c r="C63" s="32"/>
      <c r="D63" s="34"/>
      <c r="E63" s="34"/>
      <c r="F63" s="34"/>
    </row>
    <row r="64" spans="1:6" ht="30" customHeight="1" x14ac:dyDescent="0.25">
      <c r="A64" s="32"/>
      <c r="B64" s="32"/>
      <c r="C64" s="32"/>
      <c r="D64" s="34"/>
      <c r="E64" s="34"/>
      <c r="F64" s="34"/>
    </row>
    <row r="65" spans="1:6" ht="30" customHeight="1" x14ac:dyDescent="0.25">
      <c r="A65" s="32"/>
      <c r="B65" s="32"/>
      <c r="C65" s="32"/>
      <c r="D65" s="34"/>
      <c r="E65" s="34"/>
      <c r="F65" s="34"/>
    </row>
    <row r="66" spans="1:6" ht="30" customHeight="1" x14ac:dyDescent="0.25">
      <c r="A66" s="32"/>
      <c r="B66" s="32"/>
      <c r="C66" s="32"/>
      <c r="D66" s="34"/>
      <c r="E66" s="34"/>
      <c r="F66" s="34"/>
    </row>
    <row r="67" spans="1:6" ht="30" customHeight="1" x14ac:dyDescent="0.25">
      <c r="A67" s="32"/>
      <c r="B67" s="32"/>
      <c r="C67" s="32"/>
      <c r="D67" s="34"/>
      <c r="E67" s="34"/>
      <c r="F67" s="34"/>
    </row>
    <row r="68" spans="1:6" ht="30" customHeight="1" x14ac:dyDescent="0.25">
      <c r="A68" s="32"/>
      <c r="B68" s="32"/>
      <c r="C68" s="32"/>
      <c r="D68" s="34"/>
      <c r="E68" s="34"/>
      <c r="F68" s="34"/>
    </row>
    <row r="69" spans="1:6" ht="30" customHeight="1" x14ac:dyDescent="0.25">
      <c r="A69" s="32"/>
      <c r="B69" s="32"/>
      <c r="C69" s="32"/>
      <c r="D69" s="34"/>
      <c r="E69" s="34"/>
      <c r="F69" s="34"/>
    </row>
    <row r="70" spans="1:6" ht="30" customHeight="1" x14ac:dyDescent="0.25">
      <c r="A70" s="32"/>
      <c r="B70" s="32"/>
      <c r="C70" s="32"/>
      <c r="D70" s="34"/>
      <c r="E70" s="34"/>
      <c r="F70" s="34"/>
    </row>
    <row r="71" spans="1:6" ht="30" customHeight="1" x14ac:dyDescent="0.25">
      <c r="A71" s="32"/>
      <c r="B71" s="32"/>
      <c r="C71" s="32"/>
      <c r="D71" s="34"/>
      <c r="E71" s="34"/>
      <c r="F71" s="34"/>
    </row>
    <row r="72" spans="1:6" ht="30" customHeight="1" x14ac:dyDescent="0.25">
      <c r="A72" s="32"/>
      <c r="B72" s="32"/>
      <c r="C72" s="32"/>
      <c r="D72" s="34"/>
      <c r="E72" s="34"/>
      <c r="F72" s="34"/>
    </row>
    <row r="73" spans="1:6" ht="30" customHeight="1" x14ac:dyDescent="0.25">
      <c r="A73" s="32"/>
      <c r="B73" s="32"/>
      <c r="C73" s="32"/>
      <c r="D73" s="34"/>
      <c r="E73" s="34"/>
      <c r="F73" s="34"/>
    </row>
    <row r="74" spans="1:6" ht="30" customHeight="1" x14ac:dyDescent="0.25">
      <c r="A74" s="32"/>
      <c r="B74" s="32"/>
      <c r="C74" s="32"/>
      <c r="D74" s="34"/>
      <c r="E74" s="34"/>
      <c r="F74" s="34"/>
    </row>
    <row r="75" spans="1:6" ht="30" customHeight="1" x14ac:dyDescent="0.25">
      <c r="A75" s="32"/>
      <c r="B75" s="32"/>
      <c r="C75" s="32"/>
      <c r="D75" s="34"/>
      <c r="E75" s="34"/>
      <c r="F75" s="34"/>
    </row>
    <row r="76" spans="1:6" ht="30" customHeight="1" x14ac:dyDescent="0.25">
      <c r="A76" s="32"/>
      <c r="B76" s="32"/>
      <c r="C76" s="32"/>
      <c r="D76" s="34"/>
      <c r="E76" s="34"/>
      <c r="F76" s="34"/>
    </row>
    <row r="77" spans="1:6" ht="30" customHeight="1" x14ac:dyDescent="0.25">
      <c r="A77" s="32"/>
      <c r="B77" s="32"/>
      <c r="C77" s="32"/>
      <c r="D77" s="34"/>
      <c r="E77" s="34"/>
      <c r="F77" s="34"/>
    </row>
    <row r="78" spans="1:6" ht="30" customHeight="1" x14ac:dyDescent="0.25">
      <c r="A78" s="32"/>
      <c r="B78" s="32"/>
      <c r="C78" s="32"/>
      <c r="D78" s="34"/>
      <c r="E78" s="34"/>
      <c r="F78" s="34"/>
    </row>
    <row r="79" spans="1:6" ht="30" customHeight="1" x14ac:dyDescent="0.25">
      <c r="A79" s="32"/>
      <c r="B79" s="32"/>
      <c r="C79" s="32"/>
      <c r="D79" s="34"/>
      <c r="E79" s="34"/>
      <c r="F79" s="34"/>
    </row>
    <row r="80" spans="1:6" ht="30" customHeight="1" x14ac:dyDescent="0.25">
      <c r="A80" s="32"/>
      <c r="B80" s="32"/>
      <c r="C80" s="32"/>
      <c r="D80" s="34"/>
      <c r="E80" s="34"/>
      <c r="F80" s="34"/>
    </row>
    <row r="81" spans="1:6" ht="30" customHeight="1" x14ac:dyDescent="0.25">
      <c r="A81" s="32"/>
      <c r="B81" s="32"/>
      <c r="C81" s="32"/>
      <c r="D81" s="34"/>
      <c r="E81" s="34"/>
      <c r="F81" s="34"/>
    </row>
    <row r="82" spans="1:6" ht="30" customHeight="1" x14ac:dyDescent="0.25">
      <c r="A82" s="32"/>
      <c r="B82" s="32"/>
      <c r="C82" s="32"/>
      <c r="D82" s="34"/>
      <c r="E82" s="34"/>
      <c r="F82" s="34"/>
    </row>
    <row r="83" spans="1:6" ht="30" customHeight="1" x14ac:dyDescent="0.25">
      <c r="A83" s="32"/>
      <c r="B83" s="32"/>
      <c r="C83" s="32"/>
      <c r="D83" s="34"/>
      <c r="E83" s="34"/>
      <c r="F83" s="34"/>
    </row>
    <row r="84" spans="1:6" ht="30" customHeight="1" x14ac:dyDescent="0.25">
      <c r="A84" s="32"/>
      <c r="B84" s="32"/>
      <c r="C84" s="32"/>
      <c r="D84" s="34"/>
      <c r="E84" s="34"/>
      <c r="F84" s="34"/>
    </row>
    <row r="85" spans="1:6" ht="30" customHeight="1" x14ac:dyDescent="0.25">
      <c r="A85" s="32"/>
      <c r="B85" s="32"/>
      <c r="C85" s="32"/>
      <c r="D85" s="34"/>
      <c r="E85" s="34"/>
      <c r="F85" s="34"/>
    </row>
    <row r="86" spans="1:6" ht="30" customHeight="1" x14ac:dyDescent="0.25">
      <c r="A86" s="32"/>
      <c r="B86" s="32"/>
      <c r="C86" s="32"/>
      <c r="D86" s="34"/>
      <c r="E86" s="34"/>
      <c r="F86" s="34"/>
    </row>
    <row r="87" spans="1:6" ht="30" customHeight="1" x14ac:dyDescent="0.25">
      <c r="A87" s="32"/>
      <c r="B87" s="32"/>
      <c r="C87" s="32"/>
      <c r="D87" s="34"/>
      <c r="E87" s="34"/>
      <c r="F87" s="34"/>
    </row>
    <row r="88" spans="1:6" ht="30" customHeight="1" x14ac:dyDescent="0.25">
      <c r="A88" s="32"/>
      <c r="B88" s="32"/>
      <c r="C88" s="32"/>
      <c r="D88" s="34"/>
      <c r="E88" s="34"/>
      <c r="F88" s="34"/>
    </row>
    <row r="89" spans="1:6" ht="30" customHeight="1" x14ac:dyDescent="0.25">
      <c r="A89" s="32"/>
      <c r="B89" s="32"/>
      <c r="C89" s="32"/>
      <c r="D89" s="34"/>
      <c r="E89" s="34"/>
      <c r="F89" s="34"/>
    </row>
    <row r="90" spans="1:6" ht="30" customHeight="1" x14ac:dyDescent="0.25">
      <c r="A90" s="32"/>
      <c r="B90" s="32"/>
      <c r="C90" s="32"/>
      <c r="D90" s="34"/>
      <c r="E90" s="34"/>
      <c r="F90" s="34"/>
    </row>
    <row r="91" spans="1:6" ht="30" customHeight="1" x14ac:dyDescent="0.25">
      <c r="A91" s="32"/>
      <c r="B91" s="32"/>
      <c r="C91" s="32"/>
      <c r="D91" s="34"/>
      <c r="E91" s="34"/>
      <c r="F91" s="34"/>
    </row>
    <row r="92" spans="1:6" ht="30" customHeight="1" x14ac:dyDescent="0.25">
      <c r="A92" s="32"/>
      <c r="B92" s="32"/>
      <c r="C92" s="32"/>
      <c r="D92" s="34"/>
      <c r="E92" s="34"/>
      <c r="F92" s="34"/>
    </row>
    <row r="93" spans="1:6" ht="30" customHeight="1" x14ac:dyDescent="0.25">
      <c r="A93" s="32"/>
      <c r="B93" s="32"/>
      <c r="C93" s="32"/>
      <c r="D93" s="34"/>
      <c r="E93" s="34"/>
      <c r="F93" s="34"/>
    </row>
    <row r="94" spans="1:6" ht="30" customHeight="1" x14ac:dyDescent="0.25">
      <c r="A94" s="32"/>
      <c r="B94" s="32"/>
      <c r="C94" s="32"/>
      <c r="D94" s="34"/>
      <c r="E94" s="34"/>
      <c r="F94" s="34"/>
    </row>
  </sheetData>
  <mergeCells count="5">
    <mergeCell ref="C5:D5"/>
    <mergeCell ref="A4:F4"/>
    <mergeCell ref="A1:F1"/>
    <mergeCell ref="A2:F2"/>
    <mergeCell ref="A3:F3"/>
  </mergeCells>
  <pageMargins left="0.45" right="0.45"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5"/>
  <sheetViews>
    <sheetView workbookViewId="0">
      <selection activeCell="A39" sqref="A39"/>
    </sheetView>
  </sheetViews>
  <sheetFormatPr defaultRowHeight="15" x14ac:dyDescent="0.25"/>
  <cols>
    <col min="1" max="1" width="21" customWidth="1"/>
    <col min="2" max="2" width="14.7109375" customWidth="1"/>
    <col min="3" max="3" width="13.85546875" customWidth="1"/>
    <col min="4" max="4" width="13.42578125" customWidth="1"/>
    <col min="5" max="5" width="14.7109375" customWidth="1"/>
    <col min="6" max="6" width="20" customWidth="1"/>
    <col min="7" max="7" width="14.42578125" customWidth="1"/>
    <col min="8" max="8" width="14.7109375" customWidth="1"/>
    <col min="9" max="9" width="15.5703125" customWidth="1"/>
    <col min="10" max="10" width="13" customWidth="1"/>
    <col min="11" max="11" width="14.42578125" customWidth="1"/>
  </cols>
  <sheetData>
    <row r="1" spans="1:12" ht="32.25" x14ac:dyDescent="0.25">
      <c r="A1" s="151" t="s">
        <v>97</v>
      </c>
      <c r="B1" s="151"/>
      <c r="C1" s="151"/>
      <c r="D1" s="151"/>
      <c r="E1" s="151"/>
      <c r="F1" s="151"/>
      <c r="G1" s="151"/>
      <c r="H1" s="151"/>
      <c r="I1" s="151"/>
      <c r="J1" s="151"/>
      <c r="K1" s="151"/>
      <c r="L1" s="151"/>
    </row>
    <row r="2" spans="1:12" ht="57.75" customHeight="1" x14ac:dyDescent="0.25">
      <c r="A2" s="152" t="s">
        <v>40</v>
      </c>
      <c r="B2" s="152"/>
      <c r="C2" s="152"/>
      <c r="D2" s="152"/>
      <c r="E2" s="152"/>
      <c r="F2" s="152"/>
      <c r="G2" s="152"/>
      <c r="H2" s="152"/>
      <c r="I2" s="152"/>
      <c r="J2" s="152"/>
      <c r="K2" s="152"/>
      <c r="L2" s="152"/>
    </row>
    <row r="3" spans="1:12" x14ac:dyDescent="0.25">
      <c r="A3" s="50" t="s">
        <v>61</v>
      </c>
    </row>
    <row r="4" spans="1:12" x14ac:dyDescent="0.25">
      <c r="A4" s="51" t="s">
        <v>62</v>
      </c>
    </row>
    <row r="5" spans="1:12" x14ac:dyDescent="0.25">
      <c r="A5" s="51" t="s">
        <v>63</v>
      </c>
    </row>
    <row r="6" spans="1:12" x14ac:dyDescent="0.25">
      <c r="A6" s="51" t="s">
        <v>64</v>
      </c>
    </row>
    <row r="7" spans="1:12" x14ac:dyDescent="0.25">
      <c r="A7" s="51" t="s">
        <v>65</v>
      </c>
    </row>
    <row r="9" spans="1:12" ht="19.5" x14ac:dyDescent="0.25">
      <c r="A9" s="153" t="s">
        <v>141</v>
      </c>
      <c r="B9" s="154"/>
      <c r="C9" s="154"/>
      <c r="D9" s="154"/>
      <c r="E9" s="154"/>
      <c r="F9" s="154"/>
      <c r="G9" s="154"/>
      <c r="H9" s="154"/>
      <c r="I9" s="154"/>
      <c r="J9" s="154"/>
      <c r="K9" s="154"/>
      <c r="L9" s="154"/>
    </row>
    <row r="10" spans="1:12" ht="18.75" x14ac:dyDescent="0.25">
      <c r="A10" s="155" t="s">
        <v>142</v>
      </c>
      <c r="B10" s="156"/>
      <c r="C10" s="156"/>
      <c r="D10" s="156"/>
      <c r="E10" s="156"/>
      <c r="F10" s="156"/>
      <c r="G10" s="156"/>
      <c r="H10" s="156"/>
      <c r="I10" s="156"/>
      <c r="J10" s="156"/>
      <c r="K10" s="156"/>
      <c r="L10" s="156"/>
    </row>
    <row r="11" spans="1:12" ht="18.75" x14ac:dyDescent="0.3">
      <c r="A11" s="161" t="s">
        <v>36</v>
      </c>
      <c r="B11" s="161" t="s">
        <v>41</v>
      </c>
      <c r="C11" s="161" t="s">
        <v>42</v>
      </c>
      <c r="D11" s="162" t="s">
        <v>118</v>
      </c>
      <c r="E11" s="163"/>
      <c r="F11" s="163"/>
      <c r="G11" s="163"/>
      <c r="H11" s="160"/>
      <c r="I11" s="160"/>
      <c r="J11" s="160"/>
      <c r="K11" s="160"/>
      <c r="L11" s="160"/>
    </row>
    <row r="12" spans="1:12" ht="17.25" customHeight="1" x14ac:dyDescent="0.3">
      <c r="A12" s="161"/>
      <c r="B12" s="161"/>
      <c r="C12" s="161"/>
      <c r="D12" s="157" t="s">
        <v>43</v>
      </c>
      <c r="E12" s="157" t="s">
        <v>44</v>
      </c>
      <c r="F12" s="157" t="s">
        <v>119</v>
      </c>
      <c r="G12" s="157" t="s">
        <v>45</v>
      </c>
      <c r="H12" s="159" t="s">
        <v>39</v>
      </c>
      <c r="I12" s="159"/>
      <c r="J12" s="159"/>
      <c r="K12" s="159"/>
      <c r="L12" s="49"/>
    </row>
    <row r="13" spans="1:12" ht="67.5" customHeight="1" x14ac:dyDescent="0.25">
      <c r="A13" s="161"/>
      <c r="B13" s="161"/>
      <c r="C13" s="161"/>
      <c r="D13" s="158"/>
      <c r="E13" s="158"/>
      <c r="F13" s="158"/>
      <c r="G13" s="158"/>
      <c r="H13" s="44" t="s">
        <v>46</v>
      </c>
      <c r="I13" s="44" t="s">
        <v>47</v>
      </c>
      <c r="J13" s="44" t="s">
        <v>48</v>
      </c>
      <c r="K13" s="44" t="s">
        <v>49</v>
      </c>
      <c r="L13" s="44" t="s">
        <v>38</v>
      </c>
    </row>
    <row r="14" spans="1:12" ht="45" x14ac:dyDescent="0.25">
      <c r="A14" s="45" t="s">
        <v>50</v>
      </c>
      <c r="B14" s="42" t="s">
        <v>37</v>
      </c>
      <c r="C14" s="43"/>
      <c r="D14" s="46" t="s">
        <v>52</v>
      </c>
      <c r="E14" s="46" t="s">
        <v>54</v>
      </c>
      <c r="F14" s="47" t="s">
        <v>56</v>
      </c>
      <c r="G14" s="47" t="s">
        <v>58</v>
      </c>
      <c r="H14" s="48" t="s">
        <v>59</v>
      </c>
      <c r="I14" s="42">
        <v>3</v>
      </c>
      <c r="J14" s="42">
        <v>2</v>
      </c>
      <c r="K14" s="42">
        <v>3</v>
      </c>
      <c r="L14" s="42"/>
    </row>
    <row r="15" spans="1:12" ht="30" x14ac:dyDescent="0.25">
      <c r="A15" s="45" t="s">
        <v>51</v>
      </c>
      <c r="B15" s="42"/>
      <c r="C15" s="43"/>
      <c r="D15" s="42" t="s">
        <v>53</v>
      </c>
      <c r="E15" s="46" t="s">
        <v>55</v>
      </c>
      <c r="F15" s="48" t="s">
        <v>57</v>
      </c>
      <c r="G15" s="47">
        <v>2</v>
      </c>
      <c r="H15" s="46" t="s">
        <v>60</v>
      </c>
      <c r="I15" s="42">
        <v>1</v>
      </c>
      <c r="J15" s="42">
        <v>2</v>
      </c>
      <c r="K15" s="42">
        <v>3</v>
      </c>
      <c r="L15" s="42"/>
    </row>
    <row r="16" spans="1:12" x14ac:dyDescent="0.25">
      <c r="A16" s="34"/>
      <c r="B16" s="34"/>
      <c r="C16" s="34"/>
      <c r="D16" s="34"/>
      <c r="E16" s="34"/>
      <c r="F16" s="34"/>
      <c r="G16" s="34"/>
      <c r="H16" s="34"/>
      <c r="I16" s="34"/>
      <c r="J16" s="34"/>
      <c r="K16" s="34"/>
      <c r="L16" s="34"/>
    </row>
    <row r="17" spans="1:12" x14ac:dyDescent="0.25">
      <c r="A17" s="34" t="s">
        <v>184</v>
      </c>
      <c r="B17" s="34" t="s">
        <v>37</v>
      </c>
      <c r="C17" s="34"/>
      <c r="D17" s="34"/>
      <c r="E17" s="34"/>
      <c r="F17" s="34"/>
      <c r="G17" s="34"/>
      <c r="H17" s="34"/>
      <c r="I17" s="34"/>
      <c r="J17" s="34"/>
      <c r="K17" s="34"/>
      <c r="L17" s="34"/>
    </row>
    <row r="18" spans="1:12" x14ac:dyDescent="0.25">
      <c r="A18" s="34" t="s">
        <v>197</v>
      </c>
      <c r="B18" s="34"/>
      <c r="C18" s="34"/>
      <c r="D18" s="34"/>
      <c r="E18" s="34" t="s">
        <v>196</v>
      </c>
      <c r="F18" s="34"/>
      <c r="G18" s="34"/>
      <c r="H18" s="34"/>
      <c r="I18" s="34"/>
      <c r="J18" s="34"/>
      <c r="K18" s="34"/>
      <c r="L18" s="34"/>
    </row>
    <row r="19" spans="1:12" x14ac:dyDescent="0.25">
      <c r="A19" s="34" t="s">
        <v>198</v>
      </c>
      <c r="B19" s="34"/>
      <c r="C19" s="34"/>
      <c r="D19" s="34"/>
      <c r="E19" s="34" t="s">
        <v>196</v>
      </c>
      <c r="F19" s="34"/>
      <c r="G19" s="34"/>
      <c r="H19" s="34"/>
      <c r="I19" s="34"/>
      <c r="J19" s="34"/>
      <c r="K19" s="34"/>
      <c r="L19" s="34"/>
    </row>
    <row r="20" spans="1:12" x14ac:dyDescent="0.25">
      <c r="A20" s="34" t="s">
        <v>199</v>
      </c>
      <c r="B20" s="34"/>
      <c r="C20" s="34"/>
      <c r="D20" s="34"/>
      <c r="E20" s="34"/>
      <c r="F20" s="34"/>
      <c r="G20" s="34"/>
      <c r="H20" s="34"/>
      <c r="I20" s="34"/>
      <c r="J20" s="34"/>
      <c r="K20" s="34"/>
      <c r="L20" s="34"/>
    </row>
    <row r="21" spans="1:12" x14ac:dyDescent="0.25">
      <c r="A21" s="34" t="s">
        <v>200</v>
      </c>
      <c r="B21" s="34"/>
      <c r="C21" s="34"/>
      <c r="D21" s="34"/>
      <c r="E21" s="34" t="s">
        <v>202</v>
      </c>
      <c r="F21" s="34"/>
      <c r="G21" s="34"/>
      <c r="H21" s="34"/>
      <c r="I21" s="34"/>
      <c r="J21" s="34"/>
      <c r="K21" s="34"/>
      <c r="L21" s="34"/>
    </row>
    <row r="22" spans="1:12" x14ac:dyDescent="0.25">
      <c r="A22" s="34" t="s">
        <v>201</v>
      </c>
      <c r="B22" s="34"/>
      <c r="C22" s="34"/>
      <c r="D22" s="34"/>
      <c r="E22" s="34" t="s">
        <v>204</v>
      </c>
      <c r="F22" s="34"/>
      <c r="G22" s="34"/>
      <c r="H22" s="34"/>
      <c r="I22" s="34" t="s">
        <v>203</v>
      </c>
      <c r="J22" s="34"/>
      <c r="K22" s="34"/>
      <c r="L22" s="34"/>
    </row>
    <row r="23" spans="1:12" x14ac:dyDescent="0.25">
      <c r="A23" s="34" t="s">
        <v>185</v>
      </c>
      <c r="B23" s="34"/>
      <c r="C23" s="34"/>
      <c r="D23" s="34"/>
      <c r="E23" s="34"/>
      <c r="F23" s="34"/>
      <c r="G23" s="34"/>
      <c r="H23" s="34"/>
      <c r="I23" s="34"/>
      <c r="J23" s="34"/>
      <c r="K23" s="34"/>
      <c r="L23" s="34"/>
    </row>
    <row r="24" spans="1:12" ht="30" x14ac:dyDescent="0.25">
      <c r="A24" s="32" t="s">
        <v>158</v>
      </c>
      <c r="B24" s="34"/>
      <c r="C24" s="34"/>
      <c r="D24" s="34"/>
      <c r="E24" s="34"/>
      <c r="F24" s="34"/>
      <c r="G24" s="34"/>
      <c r="H24" s="34"/>
      <c r="I24" s="34"/>
      <c r="J24" s="34"/>
      <c r="K24" s="34"/>
      <c r="L24" s="34"/>
    </row>
    <row r="25" spans="1:12" x14ac:dyDescent="0.25">
      <c r="A25" s="32" t="s">
        <v>162</v>
      </c>
      <c r="B25" s="34"/>
      <c r="C25" s="34"/>
      <c r="D25" s="34"/>
      <c r="E25" s="34"/>
      <c r="F25" s="34"/>
      <c r="G25" s="34"/>
      <c r="H25" s="34"/>
      <c r="I25" s="34"/>
      <c r="J25" s="34"/>
      <c r="K25" s="34"/>
      <c r="L25" s="34"/>
    </row>
    <row r="26" spans="1:12" x14ac:dyDescent="0.25">
      <c r="A26" s="32" t="s">
        <v>165</v>
      </c>
      <c r="B26" s="34"/>
      <c r="C26" s="34"/>
      <c r="D26" s="34"/>
      <c r="E26" s="34"/>
      <c r="F26" s="34"/>
      <c r="G26" s="34"/>
      <c r="H26" s="34"/>
      <c r="I26" s="34"/>
      <c r="J26" s="34"/>
      <c r="K26" s="34"/>
      <c r="L26" s="34"/>
    </row>
    <row r="27" spans="1:12" x14ac:dyDescent="0.25">
      <c r="A27" s="32" t="s">
        <v>298</v>
      </c>
      <c r="B27" s="34"/>
      <c r="C27" s="34"/>
      <c r="D27" s="34"/>
      <c r="E27" s="34"/>
      <c r="F27" s="34"/>
      <c r="G27" s="34"/>
      <c r="H27" s="34"/>
      <c r="I27" s="34"/>
      <c r="J27" s="34"/>
      <c r="K27" s="34">
        <v>2</v>
      </c>
      <c r="L27" s="34"/>
    </row>
    <row r="28" spans="1:12" x14ac:dyDescent="0.25">
      <c r="A28" s="32" t="s">
        <v>299</v>
      </c>
      <c r="B28" s="34"/>
      <c r="C28" s="34"/>
      <c r="D28" s="34"/>
      <c r="E28" s="34"/>
      <c r="F28" s="34"/>
      <c r="G28" s="34"/>
      <c r="H28" s="34"/>
      <c r="I28" s="34"/>
      <c r="J28" s="34"/>
      <c r="K28" s="34">
        <v>2</v>
      </c>
      <c r="L28" s="34"/>
    </row>
    <row r="29" spans="1:12" x14ac:dyDescent="0.25">
      <c r="A29" s="32" t="s">
        <v>167</v>
      </c>
      <c r="B29" s="34"/>
      <c r="C29" s="34"/>
      <c r="D29" s="34"/>
      <c r="E29" s="34"/>
      <c r="F29" s="34"/>
      <c r="G29" s="34"/>
      <c r="H29" s="34"/>
      <c r="I29" s="34"/>
      <c r="J29" s="34"/>
      <c r="K29" s="34"/>
      <c r="L29" s="34"/>
    </row>
    <row r="30" spans="1:12" x14ac:dyDescent="0.25">
      <c r="A30" s="32" t="s">
        <v>169</v>
      </c>
      <c r="B30" s="34"/>
      <c r="C30" s="34"/>
      <c r="D30" s="34"/>
      <c r="E30" s="34"/>
      <c r="F30" s="34"/>
      <c r="G30" s="34"/>
      <c r="H30" s="34"/>
      <c r="I30" s="34"/>
      <c r="J30" s="34"/>
      <c r="K30" s="34"/>
      <c r="L30" s="34"/>
    </row>
    <row r="31" spans="1:12" x14ac:dyDescent="0.25">
      <c r="A31" s="32" t="s">
        <v>298</v>
      </c>
      <c r="B31" s="34"/>
      <c r="C31" s="34"/>
      <c r="D31" s="34"/>
      <c r="E31" s="34"/>
      <c r="F31" s="34"/>
      <c r="G31" s="34"/>
      <c r="H31" s="34"/>
      <c r="I31" s="34"/>
      <c r="J31" s="34"/>
      <c r="K31" s="34"/>
      <c r="L31" s="34"/>
    </row>
    <row r="32" spans="1:12" x14ac:dyDescent="0.25">
      <c r="A32" s="32" t="s">
        <v>300</v>
      </c>
      <c r="B32" s="34"/>
      <c r="C32" s="34"/>
      <c r="D32" s="34"/>
      <c r="E32" s="34"/>
      <c r="F32" s="34"/>
      <c r="G32" s="34"/>
      <c r="H32" s="34"/>
      <c r="I32" s="34"/>
      <c r="J32" s="34"/>
      <c r="K32" s="34"/>
      <c r="L32" s="34"/>
    </row>
    <row r="33" spans="1:12" x14ac:dyDescent="0.25">
      <c r="A33" s="32" t="s">
        <v>301</v>
      </c>
      <c r="B33" s="34"/>
      <c r="C33" s="34" t="s">
        <v>196</v>
      </c>
      <c r="D33" s="34"/>
      <c r="E33" s="34"/>
      <c r="F33" s="34"/>
      <c r="G33" s="34"/>
      <c r="H33" s="34"/>
      <c r="I33" s="34"/>
      <c r="J33" s="34"/>
      <c r="K33" s="34"/>
      <c r="L33" s="34"/>
    </row>
    <row r="34" spans="1:12" x14ac:dyDescent="0.25">
      <c r="A34" s="32" t="s">
        <v>200</v>
      </c>
      <c r="B34" s="34"/>
      <c r="C34" s="34" t="s">
        <v>196</v>
      </c>
      <c r="D34" s="34"/>
      <c r="E34" s="34"/>
      <c r="F34" s="34"/>
      <c r="G34" s="34"/>
      <c r="H34" s="34"/>
      <c r="I34" s="34"/>
      <c r="J34" s="34"/>
      <c r="K34" s="34"/>
      <c r="L34" s="34"/>
    </row>
    <row r="35" spans="1:12" x14ac:dyDescent="0.25">
      <c r="A35" s="32" t="s">
        <v>302</v>
      </c>
      <c r="B35" s="34"/>
      <c r="C35" s="34" t="s">
        <v>196</v>
      </c>
      <c r="D35" s="34"/>
      <c r="E35" s="34"/>
      <c r="F35" s="34"/>
      <c r="G35" s="34"/>
      <c r="H35" s="34"/>
      <c r="I35" s="34"/>
      <c r="J35" s="34"/>
      <c r="K35" s="34"/>
      <c r="L35" s="34"/>
    </row>
    <row r="36" spans="1:12" x14ac:dyDescent="0.25">
      <c r="A36" s="32" t="s">
        <v>171</v>
      </c>
      <c r="B36" s="34"/>
      <c r="C36" s="34"/>
      <c r="D36" s="34"/>
      <c r="E36" s="34"/>
      <c r="F36" s="34"/>
      <c r="G36" s="34"/>
      <c r="H36" s="34"/>
      <c r="I36" s="34"/>
      <c r="J36" s="34"/>
      <c r="K36" s="34"/>
      <c r="L36" s="34"/>
    </row>
    <row r="37" spans="1:12" x14ac:dyDescent="0.25">
      <c r="A37" s="32" t="s">
        <v>176</v>
      </c>
      <c r="B37" s="34"/>
      <c r="C37" s="34"/>
      <c r="D37" s="34"/>
      <c r="E37" s="34"/>
      <c r="F37" s="34"/>
      <c r="G37" s="34"/>
      <c r="H37" s="34"/>
      <c r="I37" s="34"/>
      <c r="J37" s="34"/>
      <c r="K37" s="34"/>
      <c r="L37" s="34"/>
    </row>
    <row r="38" spans="1:12" x14ac:dyDescent="0.25">
      <c r="A38" s="32" t="s">
        <v>178</v>
      </c>
      <c r="B38" s="34"/>
      <c r="C38" s="34"/>
      <c r="D38" s="34"/>
      <c r="E38" s="34"/>
      <c r="F38" s="34"/>
      <c r="G38" s="34"/>
      <c r="H38" s="34"/>
      <c r="I38" s="34"/>
      <c r="J38" s="34"/>
      <c r="K38" s="34"/>
      <c r="L38" s="34"/>
    </row>
    <row r="39" spans="1:12" x14ac:dyDescent="0.25">
      <c r="A39" s="32" t="s">
        <v>298</v>
      </c>
      <c r="B39" s="34"/>
      <c r="C39" s="34"/>
      <c r="D39" s="34"/>
      <c r="E39" s="34"/>
      <c r="F39" s="34"/>
      <c r="G39" s="34"/>
      <c r="H39" s="34"/>
      <c r="I39" s="34"/>
      <c r="J39" s="34"/>
      <c r="K39" s="34">
        <v>2</v>
      </c>
      <c r="L39" s="34"/>
    </row>
    <row r="40" spans="1:12" x14ac:dyDescent="0.25">
      <c r="A40" s="32" t="s">
        <v>300</v>
      </c>
      <c r="B40" s="34"/>
      <c r="C40" s="34"/>
      <c r="D40" s="34"/>
      <c r="E40" s="34"/>
      <c r="F40" s="34"/>
      <c r="G40" s="34"/>
      <c r="H40" s="34"/>
      <c r="I40" s="34"/>
      <c r="J40" s="34"/>
      <c r="K40" s="34">
        <v>2</v>
      </c>
      <c r="L40" s="34"/>
    </row>
    <row r="41" spans="1:12" x14ac:dyDescent="0.25">
      <c r="A41" s="32" t="s">
        <v>303</v>
      </c>
      <c r="B41" s="34"/>
      <c r="C41" s="34"/>
      <c r="D41" s="34"/>
      <c r="E41" s="34"/>
      <c r="F41" s="34"/>
      <c r="G41" s="34"/>
      <c r="H41" s="34"/>
      <c r="I41" s="34"/>
      <c r="J41" s="34"/>
      <c r="K41" s="34">
        <v>2</v>
      </c>
      <c r="L41" s="34"/>
    </row>
    <row r="42" spans="1:12" x14ac:dyDescent="0.25">
      <c r="A42" s="32" t="s">
        <v>304</v>
      </c>
      <c r="B42" s="34"/>
      <c r="C42" s="34"/>
      <c r="D42" s="34"/>
      <c r="E42" s="34"/>
      <c r="F42" s="34"/>
      <c r="G42" s="34"/>
      <c r="H42" s="34"/>
      <c r="I42" s="34"/>
      <c r="J42" s="34"/>
      <c r="K42" s="34">
        <v>1</v>
      </c>
      <c r="L42" s="34"/>
    </row>
    <row r="43" spans="1:12" x14ac:dyDescent="0.25">
      <c r="A43" s="32" t="s">
        <v>305</v>
      </c>
      <c r="B43" s="34"/>
      <c r="C43" s="34"/>
      <c r="D43" s="34"/>
      <c r="E43" s="34"/>
      <c r="F43" s="34"/>
      <c r="G43" s="34"/>
      <c r="H43" s="34"/>
      <c r="I43" s="34"/>
      <c r="J43" s="34"/>
      <c r="K43" s="34">
        <v>1</v>
      </c>
      <c r="L43" s="34"/>
    </row>
    <row r="44" spans="1:12" x14ac:dyDescent="0.25">
      <c r="A44" s="32" t="s">
        <v>182</v>
      </c>
      <c r="B44" s="34"/>
      <c r="C44" s="34"/>
      <c r="D44" s="34"/>
      <c r="E44" s="34"/>
      <c r="F44" s="34"/>
      <c r="G44" s="34"/>
      <c r="H44" s="34"/>
      <c r="I44" s="34"/>
      <c r="J44" s="34"/>
      <c r="K44" s="34"/>
      <c r="L44" s="34"/>
    </row>
    <row r="45" spans="1:12" x14ac:dyDescent="0.25">
      <c r="A45" s="34"/>
      <c r="B45" s="34"/>
      <c r="C45" s="34"/>
      <c r="D45" s="34"/>
      <c r="E45" s="34"/>
      <c r="F45" s="34"/>
      <c r="G45" s="34"/>
      <c r="H45" s="34"/>
      <c r="I45" s="34"/>
      <c r="J45" s="34"/>
      <c r="K45" s="34"/>
      <c r="L45" s="34"/>
    </row>
    <row r="46" spans="1:12" x14ac:dyDescent="0.25">
      <c r="A46" s="34"/>
      <c r="B46" s="34"/>
      <c r="C46" s="34"/>
      <c r="D46" s="34"/>
      <c r="E46" s="34"/>
      <c r="F46" s="34"/>
      <c r="G46" s="34"/>
      <c r="H46" s="34"/>
      <c r="I46" s="34"/>
      <c r="J46" s="34"/>
      <c r="K46" s="34"/>
      <c r="L46" s="34"/>
    </row>
    <row r="47" spans="1:12" x14ac:dyDescent="0.25">
      <c r="A47" s="34"/>
      <c r="B47" s="34"/>
      <c r="C47" s="34"/>
      <c r="D47" s="34"/>
      <c r="E47" s="34"/>
      <c r="F47" s="34"/>
      <c r="G47" s="34"/>
      <c r="H47" s="34"/>
      <c r="I47" s="34"/>
      <c r="J47" s="34"/>
      <c r="K47" s="34"/>
      <c r="L47" s="34"/>
    </row>
    <row r="48" spans="1:12" x14ac:dyDescent="0.25">
      <c r="A48" s="34"/>
      <c r="B48" s="34"/>
      <c r="C48" s="34"/>
      <c r="D48" s="34"/>
      <c r="E48" s="34"/>
      <c r="F48" s="34"/>
      <c r="G48" s="34"/>
      <c r="H48" s="34"/>
      <c r="I48" s="34"/>
      <c r="J48" s="34"/>
      <c r="K48" s="34"/>
      <c r="L48" s="34"/>
    </row>
    <row r="49" spans="1:12" x14ac:dyDescent="0.25">
      <c r="A49" s="34"/>
      <c r="B49" s="34"/>
      <c r="C49" s="34"/>
      <c r="D49" s="34"/>
      <c r="E49" s="34"/>
      <c r="F49" s="34"/>
      <c r="G49" s="34"/>
      <c r="H49" s="34"/>
      <c r="I49" s="34"/>
      <c r="J49" s="34"/>
      <c r="K49" s="34"/>
      <c r="L49" s="34"/>
    </row>
    <row r="50" spans="1:12" x14ac:dyDescent="0.25">
      <c r="A50" s="34"/>
      <c r="B50" s="34"/>
      <c r="C50" s="34"/>
      <c r="D50" s="34"/>
      <c r="E50" s="34"/>
      <c r="F50" s="34"/>
      <c r="G50" s="34"/>
      <c r="H50" s="34"/>
      <c r="I50" s="34"/>
      <c r="J50" s="34"/>
      <c r="K50" s="34"/>
      <c r="L50" s="34"/>
    </row>
    <row r="51" spans="1:12" x14ac:dyDescent="0.25">
      <c r="A51" s="34"/>
      <c r="B51" s="34"/>
      <c r="C51" s="34"/>
      <c r="D51" s="34"/>
      <c r="E51" s="34"/>
      <c r="F51" s="34"/>
      <c r="G51" s="34"/>
      <c r="H51" s="34"/>
      <c r="I51" s="34"/>
      <c r="J51" s="34"/>
      <c r="K51" s="34"/>
      <c r="L51" s="34"/>
    </row>
    <row r="52" spans="1:12" x14ac:dyDescent="0.25">
      <c r="A52" s="34"/>
      <c r="B52" s="34"/>
      <c r="C52" s="34"/>
      <c r="D52" s="34"/>
      <c r="E52" s="34"/>
      <c r="F52" s="34"/>
      <c r="G52" s="34"/>
      <c r="H52" s="34"/>
      <c r="I52" s="34"/>
      <c r="J52" s="34"/>
      <c r="K52" s="34"/>
      <c r="L52" s="34"/>
    </row>
    <row r="53" spans="1:12" x14ac:dyDescent="0.25">
      <c r="A53" s="34"/>
      <c r="B53" s="34"/>
      <c r="C53" s="34"/>
      <c r="D53" s="34"/>
      <c r="E53" s="34"/>
      <c r="F53" s="34"/>
      <c r="G53" s="34"/>
      <c r="H53" s="34"/>
      <c r="I53" s="34"/>
      <c r="J53" s="34"/>
      <c r="K53" s="80"/>
      <c r="L53" s="80"/>
    </row>
    <row r="54" spans="1:12" x14ac:dyDescent="0.25">
      <c r="A54" s="34"/>
      <c r="B54" s="34"/>
      <c r="C54" s="34"/>
      <c r="D54" s="34"/>
      <c r="E54" s="34"/>
      <c r="F54" s="34"/>
      <c r="G54" s="34"/>
      <c r="H54" s="34"/>
      <c r="I54" s="34"/>
      <c r="J54" s="34"/>
      <c r="K54" s="34"/>
      <c r="L54" s="34"/>
    </row>
    <row r="55" spans="1:12" x14ac:dyDescent="0.25">
      <c r="A55" s="34"/>
      <c r="B55" s="34"/>
      <c r="C55" s="34"/>
      <c r="D55" s="34"/>
      <c r="E55" s="34"/>
      <c r="F55" s="34"/>
      <c r="G55" s="34"/>
      <c r="H55" s="34"/>
      <c r="I55" s="34"/>
      <c r="J55" s="34"/>
      <c r="K55" s="34"/>
      <c r="L55" s="34"/>
    </row>
    <row r="56" spans="1:12" x14ac:dyDescent="0.25">
      <c r="A56" s="34"/>
      <c r="B56" s="34"/>
      <c r="C56" s="34"/>
      <c r="D56" s="34"/>
      <c r="E56" s="34"/>
      <c r="F56" s="34"/>
      <c r="G56" s="34"/>
      <c r="H56" s="34"/>
      <c r="I56" s="34"/>
      <c r="J56" s="34"/>
      <c r="K56" s="34"/>
      <c r="L56" s="34"/>
    </row>
    <row r="57" spans="1:12" x14ac:dyDescent="0.25">
      <c r="A57" s="34"/>
      <c r="B57" s="34"/>
      <c r="C57" s="34"/>
      <c r="D57" s="34"/>
      <c r="E57" s="34"/>
      <c r="F57" s="34"/>
      <c r="G57" s="34"/>
      <c r="H57" s="34"/>
      <c r="I57" s="34"/>
      <c r="J57" s="34"/>
      <c r="K57" s="34"/>
      <c r="L57" s="34"/>
    </row>
    <row r="58" spans="1:12" x14ac:dyDescent="0.25">
      <c r="A58" s="34"/>
      <c r="B58" s="34"/>
      <c r="C58" s="34"/>
      <c r="D58" s="34"/>
      <c r="E58" s="34"/>
      <c r="F58" s="34"/>
      <c r="G58" s="34"/>
      <c r="H58" s="34"/>
      <c r="I58" s="34"/>
      <c r="J58" s="34"/>
      <c r="K58" s="34"/>
      <c r="L58" s="34"/>
    </row>
    <row r="59" spans="1:12" x14ac:dyDescent="0.25">
      <c r="A59" s="34"/>
      <c r="B59" s="34"/>
      <c r="C59" s="34"/>
      <c r="D59" s="34"/>
      <c r="E59" s="34"/>
      <c r="F59" s="34"/>
      <c r="G59" s="34"/>
      <c r="H59" s="34"/>
      <c r="I59" s="34"/>
      <c r="J59" s="34"/>
      <c r="K59" s="34"/>
      <c r="L59" s="34"/>
    </row>
    <row r="60" spans="1:12" x14ac:dyDescent="0.25">
      <c r="A60" s="34"/>
      <c r="B60" s="34"/>
      <c r="C60" s="34"/>
      <c r="D60" s="34"/>
      <c r="E60" s="34"/>
      <c r="F60" s="34"/>
      <c r="G60" s="34"/>
      <c r="H60" s="34"/>
      <c r="I60" s="34"/>
      <c r="J60" s="34"/>
      <c r="K60" s="34"/>
      <c r="L60" s="34"/>
    </row>
    <row r="61" spans="1:12" x14ac:dyDescent="0.25">
      <c r="A61" s="34"/>
      <c r="B61" s="34"/>
      <c r="C61" s="34"/>
      <c r="D61" s="34"/>
      <c r="E61" s="34"/>
      <c r="F61" s="34"/>
      <c r="G61" s="34"/>
      <c r="H61" s="34"/>
      <c r="I61" s="34"/>
      <c r="J61" s="34"/>
      <c r="K61" s="34"/>
      <c r="L61" s="34"/>
    </row>
    <row r="62" spans="1:12" x14ac:dyDescent="0.25">
      <c r="A62" s="34"/>
      <c r="B62" s="34"/>
      <c r="C62" s="34"/>
      <c r="D62" s="34"/>
      <c r="E62" s="34"/>
      <c r="F62" s="34"/>
      <c r="G62" s="34"/>
      <c r="H62" s="34"/>
      <c r="I62" s="34"/>
      <c r="J62" s="34"/>
      <c r="K62" s="34"/>
      <c r="L62" s="34"/>
    </row>
    <row r="63" spans="1:12" x14ac:dyDescent="0.25">
      <c r="A63" s="34"/>
      <c r="B63" s="34"/>
      <c r="C63" s="34"/>
      <c r="D63" s="34"/>
      <c r="E63" s="34"/>
      <c r="F63" s="34"/>
      <c r="G63" s="34"/>
      <c r="H63" s="34"/>
      <c r="I63" s="34"/>
      <c r="J63" s="34"/>
      <c r="K63" s="34"/>
      <c r="L63" s="34"/>
    </row>
    <row r="64" spans="1:12" x14ac:dyDescent="0.25">
      <c r="A64" s="34"/>
      <c r="B64" s="34"/>
      <c r="C64" s="34"/>
      <c r="D64" s="34"/>
      <c r="E64" s="34"/>
      <c r="F64" s="34"/>
      <c r="G64" s="34"/>
      <c r="H64" s="34"/>
      <c r="I64" s="34"/>
      <c r="J64" s="34"/>
      <c r="K64" s="34"/>
      <c r="L64" s="34"/>
    </row>
    <row r="65" spans="1:12" x14ac:dyDescent="0.25">
      <c r="A65" s="34"/>
      <c r="B65" s="34"/>
      <c r="C65" s="34"/>
      <c r="D65" s="34"/>
      <c r="E65" s="34"/>
      <c r="F65" s="34"/>
      <c r="G65" s="34"/>
      <c r="H65" s="34"/>
      <c r="I65" s="34"/>
      <c r="J65" s="34"/>
      <c r="K65" s="34"/>
      <c r="L65" s="34"/>
    </row>
  </sheetData>
  <mergeCells count="14">
    <mergeCell ref="A1:L1"/>
    <mergeCell ref="A2:L2"/>
    <mergeCell ref="A9:L9"/>
    <mergeCell ref="A10:L10"/>
    <mergeCell ref="E12:E13"/>
    <mergeCell ref="D12:D13"/>
    <mergeCell ref="H12:K12"/>
    <mergeCell ref="H11:L11"/>
    <mergeCell ref="A11:A13"/>
    <mergeCell ref="B11:B13"/>
    <mergeCell ref="C11:C13"/>
    <mergeCell ref="D11:G11"/>
    <mergeCell ref="F12:F13"/>
    <mergeCell ref="G12:G13"/>
  </mergeCells>
  <pageMargins left="0.2" right="0.2" top="0.75" bottom="0.75" header="0.3" footer="0.3"/>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7"/>
  <sheetViews>
    <sheetView tabSelected="1" topLeftCell="A7" workbookViewId="0">
      <selection activeCell="E16" sqref="E16"/>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11.7109375" customWidth="1"/>
    <col min="9" max="9" width="7.28515625" customWidth="1"/>
    <col min="10" max="10" width="6.85546875" customWidth="1"/>
    <col min="11" max="11" width="5.7109375" customWidth="1"/>
    <col min="13" max="13" width="8.5703125" customWidth="1"/>
  </cols>
  <sheetData>
    <row r="1" spans="1:22" ht="23.25" x14ac:dyDescent="0.35">
      <c r="A1" s="164" t="s">
        <v>114</v>
      </c>
      <c r="B1" s="164"/>
      <c r="C1" s="164"/>
      <c r="D1" s="164"/>
      <c r="E1" s="164"/>
      <c r="F1" s="164"/>
    </row>
    <row r="2" spans="1:22" ht="23.25" x14ac:dyDescent="0.35">
      <c r="A2" s="79"/>
      <c r="B2" s="79"/>
      <c r="C2" s="79"/>
      <c r="D2" s="79"/>
      <c r="E2" s="79"/>
      <c r="F2" s="79"/>
    </row>
    <row r="3" spans="1:22" ht="27" customHeight="1" thickBot="1" x14ac:dyDescent="0.3">
      <c r="A3" s="143" t="s">
        <v>108</v>
      </c>
      <c r="B3" s="143"/>
      <c r="C3" s="143"/>
      <c r="D3" s="143"/>
      <c r="E3" s="143"/>
      <c r="F3" s="143"/>
    </row>
    <row r="4" spans="1:22" ht="27" customHeight="1" thickBot="1" x14ac:dyDescent="0.3">
      <c r="A4" s="55"/>
      <c r="B4" s="55" t="s">
        <v>116</v>
      </c>
      <c r="C4" s="55"/>
      <c r="D4" s="55"/>
      <c r="E4" s="55"/>
      <c r="F4" s="55"/>
    </row>
    <row r="5" spans="1:22" ht="114.75" customHeight="1" thickBot="1" x14ac:dyDescent="0.3">
      <c r="A5" s="77" t="s">
        <v>115</v>
      </c>
      <c r="B5" s="130" t="s">
        <v>117</v>
      </c>
      <c r="C5" s="131"/>
      <c r="D5" s="131"/>
      <c r="E5" s="131"/>
      <c r="F5" s="132"/>
    </row>
    <row r="6" spans="1:22" ht="16.5" thickBot="1" x14ac:dyDescent="0.3">
      <c r="A6" s="136"/>
      <c r="B6" s="137"/>
      <c r="C6" s="136" t="s">
        <v>4</v>
      </c>
      <c r="D6" s="138"/>
      <c r="E6" s="139"/>
      <c r="F6" s="56"/>
    </row>
    <row r="7" spans="1:22" ht="37.5" customHeight="1" x14ac:dyDescent="0.25">
      <c r="A7" s="28" t="s">
        <v>5</v>
      </c>
      <c r="B7" s="28" t="s">
        <v>8</v>
      </c>
      <c r="C7" s="29" t="s">
        <v>9</v>
      </c>
      <c r="D7" s="28" t="s">
        <v>11</v>
      </c>
      <c r="E7" s="28" t="s">
        <v>13</v>
      </c>
      <c r="F7" s="29" t="s">
        <v>33</v>
      </c>
    </row>
    <row r="8" spans="1:22" ht="34.5" customHeight="1" x14ac:dyDescent="0.25">
      <c r="A8" s="2" t="s">
        <v>6</v>
      </c>
      <c r="B8" s="2" t="s">
        <v>110</v>
      </c>
      <c r="C8" s="30" t="s">
        <v>10</v>
      </c>
      <c r="D8" s="2" t="s">
        <v>12</v>
      </c>
      <c r="E8" s="2" t="s">
        <v>14</v>
      </c>
      <c r="F8" s="30" t="s">
        <v>16</v>
      </c>
    </row>
    <row r="9" spans="1:22" ht="15.75" x14ac:dyDescent="0.25">
      <c r="A9" s="2" t="s">
        <v>7</v>
      </c>
      <c r="B9" s="2" t="s">
        <v>16</v>
      </c>
      <c r="C9" s="26"/>
      <c r="D9" s="26"/>
      <c r="E9" s="26"/>
      <c r="F9" s="26"/>
      <c r="H9" s="4"/>
      <c r="I9" s="4"/>
      <c r="J9" s="4"/>
      <c r="K9" s="4"/>
      <c r="L9" s="4"/>
      <c r="M9" s="4"/>
    </row>
    <row r="10" spans="1:22" ht="169.5" customHeight="1" x14ac:dyDescent="0.25">
      <c r="A10" s="94" t="s">
        <v>306</v>
      </c>
      <c r="B10" s="100" t="s">
        <v>307</v>
      </c>
      <c r="C10" s="4" t="s">
        <v>308</v>
      </c>
      <c r="D10" s="4" t="s">
        <v>309</v>
      </c>
      <c r="E10" s="4" t="s">
        <v>310</v>
      </c>
      <c r="M10" t="s">
        <v>16</v>
      </c>
    </row>
    <row r="11" spans="1:22" ht="149.25" customHeight="1" x14ac:dyDescent="0.25">
      <c r="A11" s="94" t="s">
        <v>311</v>
      </c>
      <c r="B11" s="100" t="s">
        <v>312</v>
      </c>
      <c r="C11" t="s">
        <v>313</v>
      </c>
      <c r="E11" t="s">
        <v>314</v>
      </c>
    </row>
    <row r="12" spans="1:22" ht="159" customHeight="1" x14ac:dyDescent="0.25">
      <c r="A12" s="94" t="s">
        <v>315</v>
      </c>
      <c r="B12" s="100" t="s">
        <v>320</v>
      </c>
      <c r="C12" t="s">
        <v>295</v>
      </c>
      <c r="D12" s="4" t="s">
        <v>321</v>
      </c>
      <c r="E12" s="4" t="s">
        <v>322</v>
      </c>
    </row>
    <row r="13" spans="1:22" ht="168.75" customHeight="1" x14ac:dyDescent="0.25">
      <c r="A13" s="94" t="s">
        <v>316</v>
      </c>
      <c r="B13" s="100" t="s">
        <v>320</v>
      </c>
      <c r="C13" t="s">
        <v>295</v>
      </c>
      <c r="D13" s="4" t="s">
        <v>321</v>
      </c>
      <c r="E13" s="4" t="s">
        <v>322</v>
      </c>
      <c r="M13">
        <v>2013</v>
      </c>
      <c r="N13">
        <v>2014</v>
      </c>
      <c r="O13">
        <v>2015</v>
      </c>
      <c r="P13" s="4" t="s">
        <v>16</v>
      </c>
      <c r="Q13" s="4"/>
      <c r="R13" s="4"/>
      <c r="S13" s="4"/>
      <c r="T13" s="4"/>
      <c r="U13" s="4"/>
      <c r="V13" s="4"/>
    </row>
    <row r="14" spans="1:22" ht="168.75" customHeight="1" x14ac:dyDescent="0.25">
      <c r="A14" s="94" t="s">
        <v>317</v>
      </c>
      <c r="B14" s="100" t="s">
        <v>320</v>
      </c>
      <c r="C14" t="s">
        <v>295</v>
      </c>
      <c r="D14" s="4" t="s">
        <v>321</v>
      </c>
      <c r="E14" s="4" t="s">
        <v>322</v>
      </c>
      <c r="L14">
        <v>2013</v>
      </c>
      <c r="M14">
        <v>81</v>
      </c>
      <c r="N14">
        <v>83</v>
      </c>
      <c r="O14">
        <v>85</v>
      </c>
    </row>
    <row r="15" spans="1:22" ht="170.25" customHeight="1" x14ac:dyDescent="0.25">
      <c r="A15" s="94" t="s">
        <v>318</v>
      </c>
      <c r="B15" s="100" t="s">
        <v>320</v>
      </c>
      <c r="C15" t="s">
        <v>295</v>
      </c>
      <c r="D15" s="4" t="s">
        <v>321</v>
      </c>
      <c r="E15" s="4" t="s">
        <v>322</v>
      </c>
      <c r="L15">
        <v>2014</v>
      </c>
      <c r="M15">
        <v>83</v>
      </c>
    </row>
    <row r="16" spans="1:22" ht="163.5" customHeight="1" x14ac:dyDescent="0.25">
      <c r="A16" s="94" t="s">
        <v>319</v>
      </c>
      <c r="B16" s="100" t="s">
        <v>320</v>
      </c>
      <c r="C16" t="s">
        <v>295</v>
      </c>
      <c r="D16" s="4" t="s">
        <v>321</v>
      </c>
      <c r="E16" s="4" t="s">
        <v>322</v>
      </c>
      <c r="L16">
        <v>2015</v>
      </c>
      <c r="M16">
        <v>85</v>
      </c>
    </row>
    <row r="17" ht="162.75" customHeight="1" x14ac:dyDescent="0.25"/>
  </sheetData>
  <mergeCells count="5">
    <mergeCell ref="A1:F1"/>
    <mergeCell ref="A3:F3"/>
    <mergeCell ref="B5:F5"/>
    <mergeCell ref="A6:B6"/>
    <mergeCell ref="C6:E6"/>
  </mergeCells>
  <pageMargins left="0.45" right="0.45" top="0.75" bottom="0.75" header="0.3" footer="0.3"/>
  <pageSetup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3"/>
  <sheetViews>
    <sheetView topLeftCell="A4" workbookViewId="0">
      <selection activeCell="O37" sqref="O37"/>
    </sheetView>
  </sheetViews>
  <sheetFormatPr defaultRowHeight="15" x14ac:dyDescent="0.25"/>
  <cols>
    <col min="1" max="1" width="17.85546875" customWidth="1"/>
    <col min="2" max="2" width="8.5703125" customWidth="1"/>
    <col min="3" max="9" width="9.140625" customWidth="1"/>
    <col min="10" max="10" width="7.42578125" customWidth="1"/>
    <col min="11" max="11" width="13" customWidth="1"/>
    <col min="12" max="12" width="16.140625" customWidth="1"/>
    <col min="13" max="13" width="14.28515625" customWidth="1"/>
  </cols>
  <sheetData>
    <row r="1" spans="1:13" ht="66.75" customHeight="1" x14ac:dyDescent="0.25">
      <c r="A1" s="151" t="s">
        <v>96</v>
      </c>
      <c r="B1" s="151"/>
      <c r="C1" s="151"/>
      <c r="D1" s="151"/>
      <c r="E1" s="151"/>
      <c r="F1" s="151"/>
      <c r="G1" s="151"/>
      <c r="H1" s="151"/>
      <c r="I1" s="151"/>
      <c r="J1" s="151"/>
      <c r="K1" s="151"/>
      <c r="L1" s="151"/>
      <c r="M1" s="151"/>
    </row>
    <row r="2" spans="1:13" ht="104.25" customHeight="1" x14ac:dyDescent="0.25">
      <c r="A2" s="152" t="s">
        <v>124</v>
      </c>
      <c r="B2" s="152"/>
      <c r="C2" s="152"/>
      <c r="D2" s="152"/>
      <c r="E2" s="152"/>
      <c r="F2" s="152"/>
      <c r="G2" s="152"/>
      <c r="H2" s="152"/>
      <c r="I2" s="152"/>
      <c r="J2" s="152"/>
      <c r="K2" s="152"/>
      <c r="L2" s="152"/>
      <c r="M2" s="152"/>
    </row>
    <row r="3" spans="1:13" ht="54.75" customHeight="1" x14ac:dyDescent="0.25">
      <c r="A3" s="168" t="s">
        <v>126</v>
      </c>
      <c r="B3" s="168"/>
      <c r="C3" s="168"/>
      <c r="D3" s="168"/>
      <c r="E3" s="168"/>
      <c r="F3" s="168"/>
      <c r="G3" s="168"/>
      <c r="H3" s="168"/>
      <c r="I3" s="168"/>
      <c r="J3" s="168"/>
      <c r="K3" s="168"/>
      <c r="L3" s="168"/>
      <c r="M3" s="168"/>
    </row>
    <row r="4" spans="1:13" ht="23.25" x14ac:dyDescent="0.35">
      <c r="A4" s="165" t="s">
        <v>68</v>
      </c>
      <c r="B4" s="166"/>
      <c r="C4" s="166"/>
      <c r="D4" s="166"/>
      <c r="E4" s="166"/>
      <c r="F4" s="166"/>
      <c r="G4" s="166"/>
      <c r="H4" s="166"/>
      <c r="I4" s="166"/>
      <c r="J4" s="166"/>
      <c r="K4" s="166"/>
      <c r="L4" s="166"/>
      <c r="M4" s="166"/>
    </row>
    <row r="5" spans="1:13" ht="30.75" customHeight="1" x14ac:dyDescent="0.25">
      <c r="A5" s="153" t="s">
        <v>66</v>
      </c>
      <c r="B5" s="154"/>
      <c r="C5" s="154"/>
      <c r="D5" s="154"/>
      <c r="E5" s="154"/>
      <c r="F5" s="154"/>
      <c r="G5" s="154"/>
      <c r="H5" s="154"/>
      <c r="I5" s="154"/>
      <c r="J5" s="154"/>
      <c r="K5" s="154"/>
      <c r="L5" s="154"/>
      <c r="M5" s="154"/>
    </row>
    <row r="6" spans="1:13" ht="27" customHeight="1" x14ac:dyDescent="0.25">
      <c r="A6" s="153" t="s">
        <v>125</v>
      </c>
      <c r="B6" s="154"/>
      <c r="C6" s="154"/>
      <c r="D6" s="154"/>
      <c r="E6" s="154"/>
      <c r="F6" s="154"/>
      <c r="G6" s="154"/>
      <c r="H6" s="154"/>
      <c r="I6" s="154"/>
      <c r="J6" s="154"/>
      <c r="K6" s="154"/>
      <c r="L6" s="154"/>
      <c r="M6" s="154"/>
    </row>
    <row r="7" spans="1:13" ht="15" customHeight="1" x14ac:dyDescent="0.25">
      <c r="A7" s="81"/>
      <c r="B7" s="82"/>
      <c r="C7" s="82"/>
      <c r="D7" s="82"/>
      <c r="E7" s="82"/>
      <c r="F7" s="82"/>
      <c r="G7" s="82"/>
      <c r="H7" s="82"/>
      <c r="I7" s="82"/>
      <c r="J7" s="82"/>
      <c r="K7" s="82"/>
      <c r="L7" s="82"/>
      <c r="M7" s="82"/>
    </row>
    <row r="8" spans="1:13" ht="19.5" thickBot="1" x14ac:dyDescent="0.3">
      <c r="A8" s="41"/>
      <c r="B8" s="167" t="s">
        <v>67</v>
      </c>
      <c r="C8" s="167"/>
      <c r="D8" s="167"/>
      <c r="E8" s="167"/>
      <c r="F8" s="167"/>
      <c r="G8" s="167"/>
      <c r="H8" s="167"/>
      <c r="I8" s="167"/>
      <c r="J8" s="167"/>
      <c r="K8" s="167"/>
      <c r="L8" s="167"/>
      <c r="M8" s="167"/>
    </row>
    <row r="9" spans="1:13" s="40" customFormat="1" ht="37.5" customHeight="1" thickBot="1" x14ac:dyDescent="0.3">
      <c r="A9" s="57" t="s">
        <v>69</v>
      </c>
      <c r="B9" s="52" t="s">
        <v>70</v>
      </c>
      <c r="C9" s="53" t="s">
        <v>71</v>
      </c>
      <c r="D9" s="53" t="s">
        <v>72</v>
      </c>
      <c r="E9" s="53" t="s">
        <v>73</v>
      </c>
      <c r="F9" s="53" t="s">
        <v>74</v>
      </c>
      <c r="G9" s="53" t="s">
        <v>75</v>
      </c>
      <c r="H9" s="53" t="s">
        <v>76</v>
      </c>
      <c r="I9" s="53" t="s">
        <v>77</v>
      </c>
      <c r="J9" s="53" t="s">
        <v>95</v>
      </c>
      <c r="K9" s="53" t="s">
        <v>78</v>
      </c>
      <c r="L9" s="53" t="s">
        <v>79</v>
      </c>
      <c r="M9" s="53" t="s">
        <v>80</v>
      </c>
    </row>
    <row r="10" spans="1:13" x14ac:dyDescent="0.25">
      <c r="A10" s="60" t="s">
        <v>81</v>
      </c>
      <c r="B10" s="64"/>
      <c r="C10" s="64">
        <v>6</v>
      </c>
      <c r="D10" s="64"/>
      <c r="E10" s="64"/>
      <c r="F10" s="64"/>
      <c r="G10" s="64"/>
      <c r="H10" s="64"/>
      <c r="I10" s="64"/>
      <c r="J10" s="64"/>
      <c r="K10" s="64">
        <v>45</v>
      </c>
      <c r="L10" s="64"/>
      <c r="M10" s="65">
        <v>51</v>
      </c>
    </row>
    <row r="11" spans="1:13" ht="18.75" customHeight="1" x14ac:dyDescent="0.25">
      <c r="A11" s="61" t="s">
        <v>82</v>
      </c>
      <c r="B11" s="66"/>
      <c r="C11" s="66"/>
      <c r="D11" s="66">
        <v>45</v>
      </c>
      <c r="E11" s="66"/>
      <c r="F11" s="66">
        <v>2</v>
      </c>
      <c r="G11" s="66"/>
      <c r="H11" s="66">
        <v>7</v>
      </c>
      <c r="I11" s="66"/>
      <c r="J11" s="66">
        <v>2</v>
      </c>
      <c r="K11" s="66"/>
      <c r="L11" s="66"/>
      <c r="M11" s="67">
        <v>51</v>
      </c>
    </row>
    <row r="12" spans="1:13" x14ac:dyDescent="0.25">
      <c r="A12" s="61" t="s">
        <v>83</v>
      </c>
      <c r="B12" s="68">
        <v>8</v>
      </c>
      <c r="C12" s="68">
        <v>2</v>
      </c>
      <c r="D12" s="68">
        <v>45</v>
      </c>
      <c r="E12" s="68">
        <v>15</v>
      </c>
      <c r="F12" s="68"/>
      <c r="G12" s="68"/>
      <c r="H12" s="68">
        <v>7</v>
      </c>
      <c r="I12" s="68"/>
      <c r="J12" s="68"/>
      <c r="K12" s="68"/>
      <c r="L12" s="68"/>
      <c r="M12" s="69">
        <v>72</v>
      </c>
    </row>
    <row r="13" spans="1:13" x14ac:dyDescent="0.25">
      <c r="A13" s="61" t="s">
        <v>84</v>
      </c>
      <c r="B13" s="68"/>
      <c r="C13" s="68"/>
      <c r="D13" s="68">
        <v>3</v>
      </c>
      <c r="E13" s="68"/>
      <c r="F13" s="68"/>
      <c r="G13" s="68"/>
      <c r="H13" s="68"/>
      <c r="I13" s="68"/>
      <c r="J13" s="68">
        <v>45</v>
      </c>
      <c r="K13" s="68">
        <v>2</v>
      </c>
      <c r="L13" s="68"/>
      <c r="M13" s="69">
        <v>50</v>
      </c>
    </row>
    <row r="14" spans="1:13" ht="15.75" thickBot="1" x14ac:dyDescent="0.3">
      <c r="A14" s="62" t="s">
        <v>85</v>
      </c>
      <c r="B14" s="70"/>
      <c r="C14" s="70"/>
      <c r="D14" s="70"/>
      <c r="E14" s="70"/>
      <c r="F14" s="70"/>
      <c r="G14" s="70"/>
      <c r="H14" s="70"/>
      <c r="I14" s="70"/>
      <c r="J14" s="70">
        <v>5</v>
      </c>
      <c r="K14" s="70">
        <v>45</v>
      </c>
      <c r="L14" s="70"/>
      <c r="M14" s="71">
        <v>50</v>
      </c>
    </row>
    <row r="15" spans="1:13" x14ac:dyDescent="0.25">
      <c r="A15" s="59" t="s">
        <v>86</v>
      </c>
      <c r="B15" s="72"/>
      <c r="C15" s="72"/>
      <c r="D15" s="73">
        <v>2</v>
      </c>
      <c r="E15" s="72"/>
      <c r="F15" s="72">
        <v>3</v>
      </c>
      <c r="G15" s="72">
        <v>45</v>
      </c>
      <c r="H15" s="72">
        <v>3</v>
      </c>
      <c r="I15" s="72">
        <v>9</v>
      </c>
      <c r="J15" s="72"/>
      <c r="K15" s="73">
        <v>2</v>
      </c>
      <c r="L15" s="73">
        <v>10</v>
      </c>
      <c r="M15" s="73">
        <v>69</v>
      </c>
    </row>
    <row r="16" spans="1:13" x14ac:dyDescent="0.25">
      <c r="A16" s="54" t="s">
        <v>87</v>
      </c>
      <c r="B16" s="68">
        <v>2</v>
      </c>
      <c r="C16" s="68">
        <v>1</v>
      </c>
      <c r="D16" s="66">
        <v>2</v>
      </c>
      <c r="E16" s="66">
        <v>9</v>
      </c>
      <c r="F16" s="66">
        <v>2</v>
      </c>
      <c r="G16" s="66">
        <v>45</v>
      </c>
      <c r="H16" s="66">
        <v>1</v>
      </c>
      <c r="I16" s="66">
        <v>9</v>
      </c>
      <c r="J16" s="68"/>
      <c r="K16" s="66">
        <v>1</v>
      </c>
      <c r="L16" s="66">
        <v>1</v>
      </c>
      <c r="M16" s="66">
        <v>68</v>
      </c>
    </row>
    <row r="17" spans="1:13" ht="15.75" thickBot="1" x14ac:dyDescent="0.3">
      <c r="A17" s="63" t="s">
        <v>88</v>
      </c>
      <c r="B17" s="74"/>
      <c r="C17" s="74">
        <v>1</v>
      </c>
      <c r="D17" s="75">
        <v>1</v>
      </c>
      <c r="E17" s="74">
        <v>45</v>
      </c>
      <c r="F17" s="74">
        <v>4</v>
      </c>
      <c r="G17" s="74">
        <v>1</v>
      </c>
      <c r="H17" s="75">
        <v>4</v>
      </c>
      <c r="I17" s="75">
        <v>9</v>
      </c>
      <c r="J17" s="75">
        <v>3</v>
      </c>
      <c r="K17" s="75">
        <v>1</v>
      </c>
      <c r="L17" s="75">
        <v>2</v>
      </c>
      <c r="M17" s="75">
        <v>66</v>
      </c>
    </row>
    <row r="18" spans="1:13" x14ac:dyDescent="0.25">
      <c r="A18" s="59" t="s">
        <v>89</v>
      </c>
      <c r="B18" s="68">
        <v>3</v>
      </c>
      <c r="C18" s="68">
        <v>2</v>
      </c>
      <c r="D18" s="68">
        <v>3</v>
      </c>
      <c r="E18" s="68">
        <v>8</v>
      </c>
      <c r="F18" s="68">
        <v>1</v>
      </c>
      <c r="G18" s="68">
        <v>1</v>
      </c>
      <c r="H18" s="68">
        <v>2</v>
      </c>
      <c r="I18" s="68">
        <v>2</v>
      </c>
      <c r="J18" s="68">
        <v>45</v>
      </c>
      <c r="K18" s="68"/>
      <c r="L18" s="68"/>
      <c r="M18" s="68">
        <v>67</v>
      </c>
    </row>
    <row r="19" spans="1:13" x14ac:dyDescent="0.25">
      <c r="A19" s="54" t="s">
        <v>90</v>
      </c>
      <c r="B19" s="68"/>
      <c r="C19" s="68"/>
      <c r="D19" s="68"/>
      <c r="E19" s="68"/>
      <c r="F19" s="68">
        <v>45</v>
      </c>
      <c r="G19" s="68"/>
      <c r="H19" s="68">
        <v>6</v>
      </c>
      <c r="I19" s="68"/>
      <c r="J19" s="68"/>
      <c r="K19" s="68"/>
      <c r="L19" s="68"/>
      <c r="M19" s="68">
        <v>51</v>
      </c>
    </row>
    <row r="20" spans="1:13" x14ac:dyDescent="0.25">
      <c r="A20" s="54" t="s">
        <v>91</v>
      </c>
      <c r="B20" s="68">
        <v>45</v>
      </c>
      <c r="C20" s="68"/>
      <c r="D20" s="68"/>
      <c r="E20" s="68">
        <v>4</v>
      </c>
      <c r="F20" s="68">
        <v>1</v>
      </c>
      <c r="G20" s="68">
        <v>2</v>
      </c>
      <c r="H20" s="68">
        <v>1</v>
      </c>
      <c r="I20" s="68">
        <v>2</v>
      </c>
      <c r="J20" s="68"/>
      <c r="K20" s="68">
        <v>2</v>
      </c>
      <c r="L20" s="68"/>
      <c r="M20" s="68">
        <v>58</v>
      </c>
    </row>
    <row r="21" spans="1:13" ht="15.75" thickBot="1" x14ac:dyDescent="0.3">
      <c r="A21" s="63" t="s">
        <v>92</v>
      </c>
      <c r="B21" s="70"/>
      <c r="C21" s="70">
        <v>40</v>
      </c>
      <c r="D21" s="70">
        <v>8</v>
      </c>
      <c r="E21" s="70"/>
      <c r="F21" s="70">
        <v>2</v>
      </c>
      <c r="G21" s="70">
        <v>10</v>
      </c>
      <c r="H21" s="70">
        <v>1</v>
      </c>
      <c r="I21" s="70"/>
      <c r="J21" s="70">
        <v>7</v>
      </c>
      <c r="K21" s="70"/>
      <c r="L21" s="70"/>
      <c r="M21" s="70">
        <v>68</v>
      </c>
    </row>
    <row r="22" spans="1:13" x14ac:dyDescent="0.25">
      <c r="A22" s="59" t="s">
        <v>93</v>
      </c>
      <c r="B22" s="72">
        <v>3</v>
      </c>
      <c r="C22" s="72">
        <v>3</v>
      </c>
      <c r="D22" s="72">
        <v>8</v>
      </c>
      <c r="E22" s="72">
        <v>10</v>
      </c>
      <c r="F22" s="72">
        <v>3</v>
      </c>
      <c r="G22" s="72">
        <v>2</v>
      </c>
      <c r="H22" s="72">
        <v>3</v>
      </c>
      <c r="I22" s="72">
        <v>4</v>
      </c>
      <c r="J22" s="72">
        <v>9</v>
      </c>
      <c r="K22" s="72">
        <v>5</v>
      </c>
      <c r="L22" s="72">
        <v>45</v>
      </c>
      <c r="M22" s="72">
        <v>95</v>
      </c>
    </row>
    <row r="23" spans="1:13" x14ac:dyDescent="0.25">
      <c r="A23" s="58" t="s">
        <v>94</v>
      </c>
      <c r="B23" s="68">
        <f>SUM(B10:B22)</f>
        <v>61</v>
      </c>
      <c r="C23" s="68">
        <f t="shared" ref="C23:L23" si="0">SUM(C10:C22)</f>
        <v>55</v>
      </c>
      <c r="D23" s="68">
        <f t="shared" si="0"/>
        <v>117</v>
      </c>
      <c r="E23" s="68">
        <f t="shared" si="0"/>
        <v>91</v>
      </c>
      <c r="F23" s="68">
        <f t="shared" si="0"/>
        <v>63</v>
      </c>
      <c r="G23" s="68">
        <f t="shared" si="0"/>
        <v>106</v>
      </c>
      <c r="H23" s="68">
        <f t="shared" si="0"/>
        <v>35</v>
      </c>
      <c r="I23" s="68">
        <f t="shared" si="0"/>
        <v>35</v>
      </c>
      <c r="J23" s="68">
        <f t="shared" si="0"/>
        <v>116</v>
      </c>
      <c r="K23" s="68">
        <f t="shared" si="0"/>
        <v>103</v>
      </c>
      <c r="L23" s="68">
        <f t="shared" si="0"/>
        <v>58</v>
      </c>
      <c r="M23" s="76"/>
    </row>
  </sheetData>
  <mergeCells count="7">
    <mergeCell ref="A1:M1"/>
    <mergeCell ref="A2:M2"/>
    <mergeCell ref="A4:M4"/>
    <mergeCell ref="B8:M8"/>
    <mergeCell ref="A5:M5"/>
    <mergeCell ref="A6:M6"/>
    <mergeCell ref="A3:M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
  <sheetViews>
    <sheetView workbookViewId="0">
      <selection activeCell="M24" sqref="M24"/>
    </sheetView>
  </sheetViews>
  <sheetFormatPr defaultRowHeight="15" x14ac:dyDescent="0.25"/>
  <cols>
    <col min="1" max="1" width="17.85546875" customWidth="1"/>
    <col min="2" max="2" width="8.5703125" customWidth="1"/>
    <col min="3" max="9" width="9.140625" customWidth="1"/>
    <col min="10" max="10" width="7.42578125" customWidth="1"/>
    <col min="11" max="11" width="13" customWidth="1"/>
    <col min="12" max="12" width="16.140625" customWidth="1"/>
    <col min="13" max="13" width="14.28515625" customWidth="1"/>
  </cols>
  <sheetData>
    <row r="1" spans="1:13" ht="66.75" customHeight="1" x14ac:dyDescent="0.35">
      <c r="A1" s="165" t="s">
        <v>68</v>
      </c>
      <c r="B1" s="166"/>
      <c r="C1" s="166"/>
      <c r="D1" s="166"/>
      <c r="E1" s="166"/>
      <c r="F1" s="166"/>
      <c r="G1" s="166"/>
      <c r="H1" s="166"/>
      <c r="I1" s="166"/>
      <c r="J1" s="166"/>
      <c r="K1" s="166"/>
      <c r="L1" s="166"/>
      <c r="M1" s="166"/>
    </row>
    <row r="2" spans="1:13" ht="45" customHeight="1" x14ac:dyDescent="0.25">
      <c r="A2" s="153" t="s">
        <v>140</v>
      </c>
      <c r="B2" s="154"/>
      <c r="C2" s="154"/>
      <c r="D2" s="154"/>
      <c r="E2" s="154"/>
      <c r="F2" s="154"/>
      <c r="G2" s="154"/>
      <c r="H2" s="154"/>
      <c r="I2" s="154"/>
      <c r="J2" s="154"/>
      <c r="K2" s="154"/>
      <c r="L2" s="154"/>
      <c r="M2" s="154"/>
    </row>
    <row r="3" spans="1:13" ht="54.75" hidden="1" customHeight="1" x14ac:dyDescent="0.25">
      <c r="A3" s="153" t="s">
        <v>125</v>
      </c>
      <c r="B3" s="154"/>
      <c r="C3" s="154"/>
      <c r="D3" s="154"/>
      <c r="E3" s="154"/>
      <c r="F3" s="154"/>
      <c r="G3" s="154"/>
      <c r="H3" s="154"/>
      <c r="I3" s="154"/>
      <c r="J3" s="154"/>
      <c r="K3" s="154"/>
      <c r="L3" s="154"/>
      <c r="M3" s="154"/>
    </row>
    <row r="4" spans="1:13" ht="27" customHeight="1" x14ac:dyDescent="0.25">
      <c r="A4" s="171" t="s">
        <v>125</v>
      </c>
      <c r="B4" s="172"/>
      <c r="C4" s="172"/>
      <c r="D4" s="172"/>
      <c r="E4" s="172"/>
      <c r="F4" s="172"/>
      <c r="G4" s="172"/>
      <c r="H4" s="172"/>
      <c r="I4" s="172"/>
      <c r="J4" s="172"/>
      <c r="K4" s="172"/>
      <c r="L4" s="172"/>
      <c r="M4" s="172"/>
    </row>
    <row r="5" spans="1:13" ht="31.5" customHeight="1" x14ac:dyDescent="0.25">
      <c r="A5" s="169" t="s">
        <v>335</v>
      </c>
      <c r="B5" s="170"/>
      <c r="C5" s="170"/>
      <c r="D5" s="170"/>
      <c r="E5" s="170"/>
      <c r="F5" s="170"/>
      <c r="G5" s="170"/>
      <c r="H5" s="170"/>
      <c r="I5" s="170"/>
      <c r="J5" s="170"/>
      <c r="K5" s="170"/>
      <c r="L5" s="170"/>
      <c r="M5" s="170"/>
    </row>
    <row r="6" spans="1:13" ht="19.5" thickBot="1" x14ac:dyDescent="0.3">
      <c r="A6" s="83"/>
      <c r="B6" s="167" t="s">
        <v>67</v>
      </c>
      <c r="C6" s="167"/>
      <c r="D6" s="167"/>
      <c r="E6" s="167"/>
      <c r="F6" s="167"/>
      <c r="G6" s="167"/>
      <c r="H6" s="167"/>
      <c r="I6" s="167"/>
      <c r="J6" s="167"/>
      <c r="K6" s="167"/>
      <c r="L6" s="167"/>
      <c r="M6" s="167"/>
    </row>
    <row r="7" spans="1:13" s="40" customFormat="1" ht="37.5" customHeight="1" thickBot="1" x14ac:dyDescent="0.3">
      <c r="A7" s="57" t="s">
        <v>69</v>
      </c>
      <c r="B7" s="52" t="s">
        <v>70</v>
      </c>
      <c r="C7" s="53" t="s">
        <v>71</v>
      </c>
      <c r="D7" s="53" t="s">
        <v>72</v>
      </c>
      <c r="E7" s="53" t="s">
        <v>73</v>
      </c>
      <c r="F7" s="53" t="s">
        <v>74</v>
      </c>
      <c r="G7" s="53" t="s">
        <v>75</v>
      </c>
      <c r="H7" s="53" t="s">
        <v>76</v>
      </c>
      <c r="I7" s="53" t="s">
        <v>77</v>
      </c>
      <c r="J7" s="53" t="s">
        <v>95</v>
      </c>
      <c r="K7" s="53" t="s">
        <v>78</v>
      </c>
      <c r="L7" s="53" t="s">
        <v>79</v>
      </c>
      <c r="M7" s="53" t="s">
        <v>80</v>
      </c>
    </row>
    <row r="8" spans="1:13" ht="15.75" thickBot="1" x14ac:dyDescent="0.3">
      <c r="A8" s="60" t="s">
        <v>323</v>
      </c>
      <c r="B8" s="64">
        <v>2</v>
      </c>
      <c r="C8" s="64">
        <v>2</v>
      </c>
      <c r="D8" s="64">
        <v>1</v>
      </c>
      <c r="E8" s="64">
        <v>41</v>
      </c>
      <c r="F8" s="64">
        <v>1</v>
      </c>
      <c r="G8" s="64">
        <v>3</v>
      </c>
      <c r="H8" s="64">
        <v>4</v>
      </c>
      <c r="I8" s="64">
        <v>2</v>
      </c>
      <c r="J8" s="64"/>
      <c r="K8" s="64"/>
      <c r="L8" s="64">
        <v>2</v>
      </c>
      <c r="M8" s="65">
        <f>SUM(B8:L8)</f>
        <v>58</v>
      </c>
    </row>
    <row r="9" spans="1:13" ht="18.75" customHeight="1" thickBot="1" x14ac:dyDescent="0.3">
      <c r="A9" s="61" t="s">
        <v>324</v>
      </c>
      <c r="B9" s="66">
        <v>1</v>
      </c>
      <c r="C9" s="66">
        <v>1</v>
      </c>
      <c r="D9" s="66">
        <v>42</v>
      </c>
      <c r="E9" s="66">
        <v>1</v>
      </c>
      <c r="F9" s="66">
        <v>1</v>
      </c>
      <c r="G9" s="66">
        <v>1</v>
      </c>
      <c r="H9" s="66">
        <v>2</v>
      </c>
      <c r="I9" s="66">
        <v>1</v>
      </c>
      <c r="J9" s="66">
        <v>1</v>
      </c>
      <c r="K9" s="66"/>
      <c r="L9" s="66"/>
      <c r="M9" s="65">
        <f t="shared" ref="M9:M24" si="0">SUM(B9:L9)</f>
        <v>51</v>
      </c>
    </row>
    <row r="10" spans="1:13" ht="15.75" thickBot="1" x14ac:dyDescent="0.3">
      <c r="A10" s="61" t="s">
        <v>325</v>
      </c>
      <c r="B10" s="68">
        <v>28</v>
      </c>
      <c r="C10" s="68">
        <v>1</v>
      </c>
      <c r="D10" s="68">
        <v>1</v>
      </c>
      <c r="E10" s="68">
        <v>4</v>
      </c>
      <c r="F10" s="68">
        <v>6</v>
      </c>
      <c r="G10" s="68">
        <v>3</v>
      </c>
      <c r="H10" s="68">
        <v>1</v>
      </c>
      <c r="I10" s="68">
        <v>6</v>
      </c>
      <c r="J10" s="68">
        <v>6</v>
      </c>
      <c r="K10" s="68">
        <v>1</v>
      </c>
      <c r="L10" s="68">
        <v>6</v>
      </c>
      <c r="M10" s="65">
        <f t="shared" si="0"/>
        <v>63</v>
      </c>
    </row>
    <row r="11" spans="1:13" ht="15.75" thickBot="1" x14ac:dyDescent="0.3">
      <c r="A11" s="61" t="s">
        <v>326</v>
      </c>
      <c r="B11" s="68" t="s">
        <v>16</v>
      </c>
      <c r="C11" s="68"/>
      <c r="D11" s="68"/>
      <c r="E11" s="68"/>
      <c r="F11" s="68">
        <v>40</v>
      </c>
      <c r="G11" s="68"/>
      <c r="H11" s="68">
        <v>2</v>
      </c>
      <c r="I11" s="68"/>
      <c r="J11" s="68"/>
      <c r="K11" s="68"/>
      <c r="L11" s="68"/>
      <c r="M11" s="65">
        <f t="shared" si="0"/>
        <v>42</v>
      </c>
    </row>
    <row r="12" spans="1:13" ht="15.75" thickBot="1" x14ac:dyDescent="0.3">
      <c r="A12" s="62" t="s">
        <v>327</v>
      </c>
      <c r="B12" s="70"/>
      <c r="C12" s="70">
        <v>2</v>
      </c>
      <c r="D12" s="70">
        <v>44</v>
      </c>
      <c r="E12" s="70">
        <v>4</v>
      </c>
      <c r="F12" s="70">
        <v>1</v>
      </c>
      <c r="G12" s="70">
        <v>1</v>
      </c>
      <c r="H12" s="70">
        <v>2</v>
      </c>
      <c r="I12" s="70">
        <v>1</v>
      </c>
      <c r="J12" s="70"/>
      <c r="K12" s="70">
        <v>0.5</v>
      </c>
      <c r="L12" s="70">
        <v>0.5</v>
      </c>
      <c r="M12" s="65">
        <f t="shared" si="0"/>
        <v>56</v>
      </c>
    </row>
    <row r="13" spans="1:13" ht="15.75" thickBot="1" x14ac:dyDescent="0.3">
      <c r="A13" s="59" t="s">
        <v>328</v>
      </c>
      <c r="B13" s="72"/>
      <c r="C13" s="72"/>
      <c r="D13" s="73"/>
      <c r="E13" s="72">
        <v>42</v>
      </c>
      <c r="F13" s="72">
        <v>3</v>
      </c>
      <c r="G13" s="72"/>
      <c r="H13" s="72">
        <v>3</v>
      </c>
      <c r="I13" s="72">
        <v>3</v>
      </c>
      <c r="J13" s="72">
        <v>2</v>
      </c>
      <c r="K13" s="73">
        <v>1</v>
      </c>
      <c r="L13" s="73">
        <v>2</v>
      </c>
      <c r="M13" s="65">
        <f t="shared" si="0"/>
        <v>56</v>
      </c>
    </row>
    <row r="14" spans="1:13" ht="15.75" thickBot="1" x14ac:dyDescent="0.3">
      <c r="A14" s="54" t="s">
        <v>329</v>
      </c>
      <c r="B14" s="68">
        <v>3</v>
      </c>
      <c r="C14" s="68"/>
      <c r="D14" s="66"/>
      <c r="E14" s="66">
        <v>6</v>
      </c>
      <c r="F14" s="66">
        <v>2</v>
      </c>
      <c r="G14" s="66"/>
      <c r="H14" s="66">
        <v>3</v>
      </c>
      <c r="I14" s="66">
        <v>6</v>
      </c>
      <c r="J14" s="68">
        <v>26</v>
      </c>
      <c r="K14" s="66">
        <v>2</v>
      </c>
      <c r="L14" s="66"/>
      <c r="M14" s="65">
        <f t="shared" si="0"/>
        <v>48</v>
      </c>
    </row>
    <row r="15" spans="1:13" ht="15.75" thickBot="1" x14ac:dyDescent="0.3">
      <c r="A15" s="63" t="s">
        <v>330</v>
      </c>
      <c r="B15" s="74">
        <v>3</v>
      </c>
      <c r="C15" s="74">
        <v>2</v>
      </c>
      <c r="D15" s="75">
        <v>1</v>
      </c>
      <c r="E15" s="74">
        <v>3</v>
      </c>
      <c r="F15" s="74">
        <v>2</v>
      </c>
      <c r="G15" s="74">
        <v>1</v>
      </c>
      <c r="H15" s="75">
        <v>42</v>
      </c>
      <c r="I15" s="75">
        <v>2</v>
      </c>
      <c r="J15" s="75">
        <v>1</v>
      </c>
      <c r="K15" s="75"/>
      <c r="L15" s="75">
        <v>2</v>
      </c>
      <c r="M15" s="65">
        <f t="shared" si="0"/>
        <v>59</v>
      </c>
    </row>
    <row r="16" spans="1:13" ht="15.75" thickBot="1" x14ac:dyDescent="0.3">
      <c r="A16" s="59" t="s">
        <v>331</v>
      </c>
      <c r="B16" s="68" t="s">
        <v>16</v>
      </c>
      <c r="C16" s="68">
        <v>25</v>
      </c>
      <c r="D16" s="68">
        <v>5</v>
      </c>
      <c r="E16" s="68"/>
      <c r="F16" s="68"/>
      <c r="G16" s="68">
        <v>5</v>
      </c>
      <c r="H16" s="68">
        <v>2</v>
      </c>
      <c r="I16" s="68">
        <v>2</v>
      </c>
      <c r="J16" s="68">
        <v>2</v>
      </c>
      <c r="K16" s="68">
        <v>2</v>
      </c>
      <c r="L16" s="68">
        <v>2</v>
      </c>
      <c r="M16" s="65">
        <f t="shared" si="0"/>
        <v>45</v>
      </c>
    </row>
    <row r="17" spans="1:13" ht="15.75" thickBot="1" x14ac:dyDescent="0.3">
      <c r="A17" s="54" t="s">
        <v>332</v>
      </c>
      <c r="B17" s="68">
        <v>8</v>
      </c>
      <c r="C17" s="68">
        <v>2</v>
      </c>
      <c r="D17" s="68"/>
      <c r="E17" s="68">
        <v>10</v>
      </c>
      <c r="F17" s="68">
        <v>1</v>
      </c>
      <c r="G17" s="68">
        <v>6</v>
      </c>
      <c r="H17" s="68">
        <v>3</v>
      </c>
      <c r="I17" s="68">
        <v>23</v>
      </c>
      <c r="J17" s="68">
        <v>1</v>
      </c>
      <c r="K17" s="68">
        <v>1</v>
      </c>
      <c r="L17" s="68">
        <v>4</v>
      </c>
      <c r="M17" s="65">
        <f t="shared" si="0"/>
        <v>59</v>
      </c>
    </row>
    <row r="18" spans="1:13" ht="15.75" thickBot="1" x14ac:dyDescent="0.3">
      <c r="A18" s="54" t="s">
        <v>333</v>
      </c>
      <c r="B18" s="68">
        <v>1</v>
      </c>
      <c r="C18" s="68">
        <v>4</v>
      </c>
      <c r="D18" s="68">
        <v>2</v>
      </c>
      <c r="E18" s="68">
        <v>5</v>
      </c>
      <c r="F18" s="68">
        <v>1</v>
      </c>
      <c r="G18" s="68">
        <v>1</v>
      </c>
      <c r="H18" s="68">
        <v>1</v>
      </c>
      <c r="I18" s="68">
        <v>1</v>
      </c>
      <c r="J18" s="68">
        <v>2</v>
      </c>
      <c r="K18" s="68">
        <v>17</v>
      </c>
      <c r="L18" s="68">
        <v>5</v>
      </c>
      <c r="M18" s="65">
        <f t="shared" si="0"/>
        <v>40</v>
      </c>
    </row>
    <row r="19" spans="1:13" ht="15.75" thickBot="1" x14ac:dyDescent="0.3">
      <c r="A19" s="63" t="s">
        <v>334</v>
      </c>
      <c r="B19" s="70">
        <v>4</v>
      </c>
      <c r="C19" s="70">
        <v>3</v>
      </c>
      <c r="D19" s="70">
        <v>3</v>
      </c>
      <c r="E19" s="70">
        <v>10</v>
      </c>
      <c r="F19" s="70">
        <v>3</v>
      </c>
      <c r="G19" s="70">
        <v>1</v>
      </c>
      <c r="H19" s="70">
        <v>4</v>
      </c>
      <c r="I19" s="70">
        <v>4</v>
      </c>
      <c r="J19" s="70">
        <v>1</v>
      </c>
      <c r="K19" s="70">
        <v>1</v>
      </c>
      <c r="L19" s="70">
        <v>11</v>
      </c>
      <c r="M19" s="65">
        <f t="shared" si="0"/>
        <v>45</v>
      </c>
    </row>
    <row r="20" spans="1:13" ht="15.75" thickBot="1" x14ac:dyDescent="0.3">
      <c r="A20" s="107" t="s">
        <v>336</v>
      </c>
      <c r="B20" s="108"/>
      <c r="C20" s="108"/>
      <c r="D20" s="108"/>
      <c r="E20" s="108"/>
      <c r="F20" s="108"/>
      <c r="G20" s="108"/>
      <c r="H20" s="108"/>
      <c r="I20" s="108"/>
      <c r="J20" s="108"/>
      <c r="K20" s="108"/>
      <c r="L20" s="108"/>
      <c r="M20" s="65"/>
    </row>
    <row r="21" spans="1:13" ht="15.75" thickBot="1" x14ac:dyDescent="0.3">
      <c r="A21" s="107"/>
      <c r="B21" s="108"/>
      <c r="C21" s="108"/>
      <c r="D21" s="108"/>
      <c r="E21" s="108"/>
      <c r="F21" s="108"/>
      <c r="G21" s="108"/>
      <c r="H21" s="108"/>
      <c r="I21" s="108"/>
      <c r="J21" s="108"/>
      <c r="K21" s="108"/>
      <c r="L21" s="108"/>
      <c r="M21" s="65"/>
    </row>
    <row r="22" spans="1:13" ht="15.75" thickBot="1" x14ac:dyDescent="0.3">
      <c r="A22" s="107" t="s">
        <v>337</v>
      </c>
      <c r="B22" s="108">
        <v>5</v>
      </c>
      <c r="C22" s="108">
        <v>1</v>
      </c>
      <c r="D22" s="108">
        <v>1</v>
      </c>
      <c r="E22" s="108">
        <v>15</v>
      </c>
      <c r="F22" s="108">
        <v>1</v>
      </c>
      <c r="G22" s="108">
        <v>2</v>
      </c>
      <c r="H22" s="108">
        <v>1</v>
      </c>
      <c r="I22" s="108">
        <v>9</v>
      </c>
      <c r="J22" s="108">
        <v>5</v>
      </c>
      <c r="K22" s="108">
        <v>11</v>
      </c>
      <c r="L22" s="108">
        <v>1</v>
      </c>
      <c r="M22" s="65">
        <v>52</v>
      </c>
    </row>
    <row r="23" spans="1:13" ht="15.75" thickBot="1" x14ac:dyDescent="0.3">
      <c r="A23" s="107" t="s">
        <v>338</v>
      </c>
      <c r="B23" s="108">
        <v>5</v>
      </c>
      <c r="C23" s="108">
        <v>1</v>
      </c>
      <c r="D23" s="108">
        <v>1</v>
      </c>
      <c r="E23" s="108">
        <v>15</v>
      </c>
      <c r="F23" s="108">
        <v>1</v>
      </c>
      <c r="G23" s="108">
        <v>2</v>
      </c>
      <c r="H23" s="108">
        <v>1</v>
      </c>
      <c r="I23" s="108">
        <v>9</v>
      </c>
      <c r="J23" s="108">
        <v>5</v>
      </c>
      <c r="K23" s="108">
        <v>12</v>
      </c>
      <c r="L23" s="108">
        <v>1</v>
      </c>
      <c r="M23" s="65">
        <v>53</v>
      </c>
    </row>
    <row r="24" spans="1:13" x14ac:dyDescent="0.25">
      <c r="A24" s="59" t="s">
        <v>339</v>
      </c>
      <c r="B24" s="72">
        <v>5</v>
      </c>
      <c r="C24" s="72">
        <v>1</v>
      </c>
      <c r="D24" s="72">
        <v>3</v>
      </c>
      <c r="E24" s="72">
        <v>15</v>
      </c>
      <c r="F24" s="72">
        <v>2</v>
      </c>
      <c r="G24" s="72">
        <v>2</v>
      </c>
      <c r="H24" s="72">
        <v>2</v>
      </c>
      <c r="I24" s="72">
        <v>9</v>
      </c>
      <c r="J24" s="72">
        <v>5</v>
      </c>
      <c r="K24" s="72">
        <v>14</v>
      </c>
      <c r="L24" s="72">
        <v>1</v>
      </c>
      <c r="M24" s="65">
        <f t="shared" si="0"/>
        <v>59</v>
      </c>
    </row>
    <row r="25" spans="1:13" x14ac:dyDescent="0.25">
      <c r="A25" s="58" t="s">
        <v>94</v>
      </c>
      <c r="B25" s="68">
        <f>SUM(B8:B24)</f>
        <v>65</v>
      </c>
      <c r="C25" s="68">
        <f t="shared" ref="C25:L25" si="1">SUM(C8:C24)</f>
        <v>45</v>
      </c>
      <c r="D25" s="68">
        <f t="shared" si="1"/>
        <v>104</v>
      </c>
      <c r="E25" s="68">
        <f t="shared" si="1"/>
        <v>171</v>
      </c>
      <c r="F25" s="68">
        <f t="shared" si="1"/>
        <v>65</v>
      </c>
      <c r="G25" s="68">
        <f t="shared" si="1"/>
        <v>28</v>
      </c>
      <c r="H25" s="68">
        <f t="shared" si="1"/>
        <v>73</v>
      </c>
      <c r="I25" s="68">
        <f t="shared" si="1"/>
        <v>78</v>
      </c>
      <c r="J25" s="68">
        <f t="shared" si="1"/>
        <v>57</v>
      </c>
      <c r="K25" s="68">
        <f t="shared" si="1"/>
        <v>62.5</v>
      </c>
      <c r="L25" s="68">
        <f t="shared" si="1"/>
        <v>37.5</v>
      </c>
      <c r="M25" s="76"/>
    </row>
  </sheetData>
  <mergeCells count="6">
    <mergeCell ref="B6:M6"/>
    <mergeCell ref="A5:M5"/>
    <mergeCell ref="A1:M1"/>
    <mergeCell ref="A2:M2"/>
    <mergeCell ref="A3:M3"/>
    <mergeCell ref="A4:M4"/>
  </mergeCell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Standard 2 - Strategic Planning</vt:lpstr>
      <vt:lpstr>Standard 3- Results</vt:lpstr>
      <vt:lpstr>Standard 4 - Results</vt:lpstr>
      <vt:lpstr>Standard 5 - Table 5.1</vt:lpstr>
      <vt:lpstr>Standard 5 - Table 5.2</vt:lpstr>
      <vt:lpstr>Standard 5 -Table 5.3</vt:lpstr>
      <vt:lpstr>Standard 6 - Table 6.1</vt:lpstr>
      <vt:lpstr>Figure 6.5- EXAMPLE</vt:lpstr>
      <vt:lpstr>TABLE 6.5 - TEMPLATE</vt:lpstr>
      <vt:lpstr>Sheet1</vt:lpstr>
      <vt:lpstr>'Standard 2 - Strategic Planning'!_GoBack</vt:lpstr>
      <vt:lpstr>'Figure 6.5- EXAMPLE'!Print_Area</vt:lpstr>
      <vt:lpstr>'Standard 2 - Strategic Planning'!Print_Area</vt:lpstr>
      <vt:lpstr>'Standard 3- Results'!Print_Area</vt:lpstr>
      <vt:lpstr>'Standard 4 - Results'!Print_Area</vt:lpstr>
      <vt:lpstr>'Standard 5 - Table 5.1'!Print_Area</vt:lpstr>
      <vt:lpstr>'Standard 5 - Table 5.2'!Print_Area</vt:lpstr>
      <vt:lpstr>'Standard 6 - Table 6.1'!Print_Area</vt:lpstr>
      <vt:lpstr>'Standard 5 - Table 5.1'!Print_Titles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Rhoades, Dawna L.</cp:lastModifiedBy>
  <cp:lastPrinted>2016-08-22T17:25:52Z</cp:lastPrinted>
  <dcterms:created xsi:type="dcterms:W3CDTF">2013-09-25T17:58:11Z</dcterms:created>
  <dcterms:modified xsi:type="dcterms:W3CDTF">2018-08-13T14:16:03Z</dcterms:modified>
</cp:coreProperties>
</file>